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mc:AlternateContent xmlns:mc="http://schemas.openxmlformats.org/markup-compatibility/2006">
    <mc:Choice Requires="x15">
      <x15ac:absPath xmlns:x15ac="http://schemas.microsoft.com/office/spreadsheetml/2010/11/ac" url="C:\Users\Admin\Dropbox\Soldier's Spot\Digital Products\Free Versions\"/>
    </mc:Choice>
  </mc:AlternateContent>
  <xr:revisionPtr revIDLastSave="0" documentId="13_ncr:1_{BF60131C-42ED-4C6D-8361-D4053BF0619E}" xr6:coauthVersionLast="47" xr6:coauthVersionMax="47" xr10:uidLastSave="{00000000-0000-0000-0000-000000000000}"/>
  <workbookProtection workbookAlgorithmName="SHA-512" workbookHashValue="rA9pCnBTXpwTTSsh7p4zfQuNDjZBmO7iyG553f/7wlx/QhTVuVLJgOFvvuR++JDaCiihzYPmJwY5UFkIjp0cHA==" workbookSaltValue="JKoA4It0RLcyGUZp62SLHQ==" workbookSpinCount="100000" lockStructure="1"/>
  <bookViews>
    <workbookView xWindow="-120" yWindow="-120" windowWidth="29040" windowHeight="15840" xr2:uid="{00000000-000D-0000-FFFF-FFFF00000000}"/>
  </bookViews>
  <sheets>
    <sheet name="Ranking" sheetId="17" r:id="rId1"/>
    <sheet name="Other Resources" sheetId="22" r:id="rId2"/>
  </sheets>
  <externalReferences>
    <externalReference r:id="rId3"/>
  </externalReferences>
  <definedNames>
    <definedName name="BLOOD">[1]Sheet2!$F$1:$F$8</definedName>
    <definedName name="CIVED">[1]Sheet2!$J$1:$J$6</definedName>
    <definedName name="DRIVERBADGE">[1]Sheet2!$C$21:$C$26</definedName>
    <definedName name="EYE">[1]Sheet2!$E$1:$E$8</definedName>
    <definedName name="HAIR">[1]Sheet2!$D$1:$D$7</definedName>
    <definedName name="INSTRUCTOR">[1]Sheet2!$T$1:$T$3</definedName>
    <definedName name="NCOERS">[1]Sheet2!$Q$1:$Q$10</definedName>
    <definedName name="NCORANK">[1]Sheet2!$R$1:$R$8</definedName>
    <definedName name="PISTOLQUAL">[1]Sheet2!$M$1:$M$7</definedName>
    <definedName name="POA">[1]Sheet2!$I$1:$I$3</definedName>
    <definedName name="RACE">[1]Sheet2!$C$1:$C$6</definedName>
    <definedName name="RANKS">[1]Sheet2!$A$1:$A$17</definedName>
    <definedName name="RECRUITER">[1]Sheet2!$S$1:$S$5</definedName>
    <definedName name="WEAPONS">[1]Sheet2!$K$1:$K$4</definedName>
    <definedName name="WEAPQUAL">[1]Sheet2!$L$1:$L$4</definedName>
    <definedName name="YESNO">[1]Sheet2!$H$1:$H$2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2" i="17" l="1"/>
  <c r="L33" i="17"/>
  <c r="K33" i="17"/>
  <c r="J33" i="17"/>
  <c r="L28" i="17"/>
  <c r="K28" i="17"/>
  <c r="J28" i="17"/>
  <c r="L22" i="17"/>
  <c r="K22" i="17"/>
  <c r="J22" i="17"/>
  <c r="L16" i="17"/>
  <c r="K16" i="17"/>
  <c r="J16" i="17"/>
  <c r="L10" i="17"/>
  <c r="K10" i="17"/>
  <c r="J10" i="17"/>
  <c r="M4" i="17"/>
  <c r="L4" i="17"/>
  <c r="K4" i="17"/>
  <c r="J4" i="17"/>
  <c r="J35" i="17" l="1"/>
  <c r="K35" i="17"/>
  <c r="L35" i="17"/>
  <c r="B33" i="17"/>
  <c r="B28" i="17"/>
  <c r="B22" i="17"/>
  <c r="B16" i="17"/>
  <c r="B10" i="17"/>
  <c r="B4" i="17"/>
  <c r="M33" i="17" l="1"/>
  <c r="I33" i="17"/>
  <c r="H33" i="17"/>
  <c r="G33" i="17"/>
  <c r="F33" i="17"/>
  <c r="E33" i="17"/>
  <c r="D33" i="17"/>
  <c r="C33" i="17"/>
  <c r="B35" i="17"/>
  <c r="M28" i="17"/>
  <c r="I28" i="17"/>
  <c r="H28" i="17"/>
  <c r="G28" i="17"/>
  <c r="F28" i="17"/>
  <c r="E28" i="17"/>
  <c r="D28" i="17"/>
  <c r="C28" i="17"/>
  <c r="I22" i="17"/>
  <c r="H22" i="17"/>
  <c r="G22" i="17"/>
  <c r="F22" i="17"/>
  <c r="E22" i="17"/>
  <c r="D22" i="17"/>
  <c r="C22" i="17"/>
  <c r="M16" i="17"/>
  <c r="I16" i="17"/>
  <c r="H16" i="17"/>
  <c r="G16" i="17"/>
  <c r="F16" i="17"/>
  <c r="E16" i="17"/>
  <c r="D16" i="17"/>
  <c r="C16" i="17"/>
  <c r="M10" i="17"/>
  <c r="I10" i="17"/>
  <c r="H10" i="17"/>
  <c r="G10" i="17"/>
  <c r="F10" i="17"/>
  <c r="E10" i="17"/>
  <c r="D10" i="17"/>
  <c r="C10" i="17"/>
  <c r="I4" i="17"/>
  <c r="H4" i="17"/>
  <c r="G4" i="17"/>
  <c r="F4" i="17"/>
  <c r="E4" i="17"/>
  <c r="D4" i="17"/>
  <c r="C4" i="17"/>
  <c r="G35" i="17" l="1"/>
  <c r="I35" i="17"/>
  <c r="M35" i="17"/>
  <c r="H35" i="17"/>
  <c r="E35" i="17"/>
  <c r="F35" i="17"/>
  <c r="D35" i="17"/>
  <c r="C35"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Siler</author>
    <author>Chris Siler</author>
  </authors>
  <commentList>
    <comment ref="A4" authorId="0" shapeId="0" xr:uid="{00000000-0006-0000-0900-00000A000000}">
      <text>
        <r>
          <rPr>
            <sz val="9"/>
            <color indexed="81"/>
            <rFont val="Tahoma"/>
            <family val="2"/>
          </rPr>
          <t>Character, a person`s moral and ethical qualities, helps determine what is right and gives a leader motivation to do what is appropriate, regardless of the
circumstances or consequences. An informed ethical conscience consistent with the Army Values strengthens leaders to make the right choices when
faced with tough issues. Army leaders must embody these values and inspire others to do the same. Character is essential to successful leadership. It
determines who people are, how they act, helps determine right from wrong and choose what is right. Elements internal and central to a leader`s core are:</t>
        </r>
      </text>
    </comment>
    <comment ref="A6" authorId="0" shapeId="0" xr:uid="{00000000-0006-0000-0900-00000B000000}">
      <text>
        <r>
          <rPr>
            <sz val="9"/>
            <color indexed="81"/>
            <rFont val="Tahoma"/>
            <family val="2"/>
          </rPr>
          <t xml:space="preserve">Army Values - Values are principles, standards, or qualities considered essential for successful leaders. Values are fundamental to help people
discern right from wrong in any situation. The Army has seven values to develop in all Army individuals: loyalty, duty, respect, selfless service,
honor, integrity, and personal courage. The rater will assess the rated Soldier's performance in fostering a climate of dignity and respect and
adhering to the requirements of the SHARP Program. This assessment should identify, as appropriate, any significant actions or contributions the
rated officer or NCO made toward --
(1) Promoting the personal and professional development of subordinates
(2) Ensuring the fair, respectful treatment of unit personnel; and
Promoting the personal and professional development of subordinates;
(3)  Establishing a workplace and overall command climate that fosters dignity and respect for all members of the unit.
(4) This assessment must identify any failures by the rated Soldier to foster a climate of dignity and respect and adhere to the SHARP Program.
</t>
        </r>
      </text>
    </comment>
    <comment ref="N6" authorId="1" shapeId="0" xr:uid="{15C75319-EB7C-4F32-ACC8-6CF392B3F5D6}">
      <text>
        <r>
          <rPr>
            <sz val="9"/>
            <color indexed="81"/>
            <rFont val="Tahoma"/>
            <family val="2"/>
          </rPr>
          <t xml:space="preserve">This zone is not an official NCOER rating but rather a warning or zone for error for NCOs. </t>
        </r>
      </text>
    </comment>
    <comment ref="A7" authorId="0" shapeId="0" xr:uid="{00000000-0006-0000-0900-00000C000000}">
      <text>
        <r>
          <rPr>
            <sz val="9"/>
            <color indexed="81"/>
            <rFont val="Tahoma"/>
            <family val="2"/>
          </rPr>
          <t>Empathy - The propensity to experience something from another person's point of view. The ability to identify with and enter into another person
feelings and emotions. The desire to care for and take care of Soldiers and others.</t>
        </r>
      </text>
    </comment>
    <comment ref="A8" authorId="0" shapeId="0" xr:uid="{00000000-0006-0000-0900-00000D000000}">
      <text>
        <r>
          <rPr>
            <sz val="9"/>
            <color indexed="81"/>
            <rFont val="Tahoma"/>
            <family val="2"/>
          </rPr>
          <t xml:space="preserve">Warrior Ethos/Service Ethos - The internal shared attitudes and beliefs that embody the spirit of the Army profession for Soldiers and Army
Civilians alike.
</t>
        </r>
      </text>
    </comment>
    <comment ref="A9" authorId="0" shapeId="0" xr:uid="{00000000-0006-0000-0900-00000E000000}">
      <text>
        <r>
          <rPr>
            <sz val="9"/>
            <color indexed="81"/>
            <rFont val="Tahoma"/>
            <family val="2"/>
          </rPr>
          <t>Discipline - Control of one's own behavior according to Army Values; mindset to obey and enforce good orderly practices in administrative, organizational, training, and operational duties.</t>
        </r>
      </text>
    </comment>
    <comment ref="A10" authorId="0" shapeId="0" xr:uid="{00000000-0006-0000-0900-00000F000000}">
      <text>
        <r>
          <rPr>
            <sz val="9"/>
            <color indexed="81"/>
            <rFont val="Tahoma"/>
            <family val="2"/>
          </rPr>
          <t xml:space="preserve">The impression a leader makes on others contributes to his success in leading them. This impression is the sum of a leader`s outward appearance,
demeanor, actions and words. Leaders illustrate through their presence that they care. There is no greater inspiration than leaders who routinely share in
team hardships and dangers. Being where subordinates perform duties allows the leader to have firsthand knowledge of the real conditions Soldiers and Army
Civilians face. Presence is a critical attribute leaders need to understand. It is not just a matter of showing up; actions, words and the manner in which leaders
carry themselves convey presence. A leader`s effectiveness is dramatically enhanced by understanding and developing the following areas:
</t>
        </r>
      </text>
    </comment>
    <comment ref="A11" authorId="0" shapeId="0" xr:uid="{00000000-0006-0000-0900-000010000000}">
      <text>
        <r>
          <rPr>
            <sz val="9"/>
            <color indexed="81"/>
            <rFont val="Tahoma"/>
            <family val="2"/>
          </rPr>
          <t xml:space="preserve">Possessing a commanding presence. </t>
        </r>
      </text>
    </comment>
    <comment ref="A12" authorId="0" shapeId="0" xr:uid="{00000000-0006-0000-0900-000011000000}">
      <text>
        <r>
          <rPr>
            <sz val="9"/>
            <color indexed="81"/>
            <rFont val="Tahoma"/>
            <family val="2"/>
          </rPr>
          <t>Projecting a professional image of authority.</t>
        </r>
      </text>
    </comment>
    <comment ref="A13" authorId="0" shapeId="0" xr:uid="{00000000-0006-0000-0900-000012000000}">
      <text>
        <r>
          <rPr>
            <sz val="9"/>
            <color indexed="81"/>
            <rFont val="Tahoma"/>
            <family val="2"/>
          </rPr>
          <t>Having sound health, strength, and endurance that support one's emotional health and conceptual abilities under prolonged stress.</t>
        </r>
      </text>
    </comment>
    <comment ref="A14" authorId="0" shapeId="0" xr:uid="{00000000-0006-0000-0900-000013000000}">
      <text>
        <r>
          <rPr>
            <sz val="9"/>
            <color indexed="81"/>
            <rFont val="Tahoma"/>
            <family val="2"/>
          </rPr>
          <t>Projecting self-confidence and certainty in the unit's ability to succeed in its missions. Demonstrating composure and outward calm through control over one's emotions.</t>
        </r>
      </text>
    </comment>
    <comment ref="A15" authorId="0" shapeId="0" xr:uid="{00000000-0006-0000-0900-000014000000}">
      <text>
        <r>
          <rPr>
            <sz val="9"/>
            <color indexed="81"/>
            <rFont val="Tahoma"/>
            <family val="2"/>
          </rPr>
          <t>Showing a tendency to recover quickly from setbacks, shock, injuries, adversity, and stress while maintaining a mission and organizational focus.</t>
        </r>
      </text>
    </comment>
    <comment ref="A16" authorId="0" shapeId="0" xr:uid="{00000000-0006-0000-0900-000015000000}">
      <text>
        <r>
          <rPr>
            <sz val="9"/>
            <color indexed="81"/>
            <rFont val="Tahoma"/>
            <family val="2"/>
          </rPr>
          <t>An Army leader`s intellect draws on the mental tendencies and resources that shape conceptual abilities applied to one`s duties and responsibilities.
Conceptual abilities enable effective problem solving and sound judgment before implementing concepts and plans. They help one think creatively and reason
analytically, critically, ethically and with cultural sensitivity to consider unintended as well as intended consequences. Leaders must anticipate the second- and
third-order effects of their actions. The conceptual components affecting an Army leader`s intellect include:</t>
        </r>
      </text>
    </comment>
    <comment ref="A17" authorId="0" shapeId="0" xr:uid="{00000000-0006-0000-0900-000016000000}">
      <text>
        <r>
          <rPr>
            <sz val="9"/>
            <color indexed="81"/>
            <rFont val="Tahoma"/>
            <family val="2"/>
          </rPr>
          <t>Flexibility of mind; the ability to break habitual thought patterns. Anticipating or adapting to uncertain or changing situations; to think through outcomes when current decisions or actions are not producing desired effects. The ability to apply multiple perspectives and approaches.</t>
        </r>
      </text>
    </comment>
    <comment ref="A18" authorId="0" shapeId="0" xr:uid="{00000000-0006-0000-0900-000017000000}">
      <text>
        <r>
          <rPr>
            <sz val="9"/>
            <color indexed="81"/>
            <rFont val="Tahoma"/>
            <family val="2"/>
          </rPr>
          <t>The capacity to assess situations shrewdly and draw sound conclusions. The tendency to form sound opinions, make sensible decisions and reliable guesses. The ability to assess strengths and weaknesses of subordinates, peers, and enemy to create appropriate solutions and action.</t>
        </r>
      </text>
    </comment>
    <comment ref="A19" authorId="0" shapeId="0" xr:uid="{00000000-0006-0000-0900-000018000000}">
      <text>
        <r>
          <rPr>
            <sz val="9"/>
            <color indexed="81"/>
            <rFont val="Tahoma"/>
            <family val="2"/>
          </rPr>
          <t>The ability to introduce new ideas based on opportunity or challenging circumstances. Creativity in producing ideas and objects that
are both novel and appropriate.</t>
        </r>
      </text>
    </comment>
    <comment ref="A20" authorId="0" shapeId="0" xr:uid="{00000000-0006-0000-0900-000019000000}">
      <text>
        <r>
          <rPr>
            <sz val="9"/>
            <color indexed="81"/>
            <rFont val="Tahoma"/>
            <family val="2"/>
          </rPr>
          <t>The capacity to understand interactions with others. Being aware of how others see you and sensing how to interact with them effectively. Conscious of character, reactions and motives of self and others and how they affect interactions. Recognizing diversity and displaying self-control, balance, and stability.</t>
        </r>
      </text>
    </comment>
    <comment ref="A21" authorId="0" shapeId="0" xr:uid="{00000000-0006-0000-0900-00001A000000}">
      <text>
        <r>
          <rPr>
            <sz val="9"/>
            <color indexed="81"/>
            <rFont val="Tahoma"/>
            <family val="2"/>
          </rPr>
          <t>Possessing facts, beliefs, logical assumptions and understanding in relevant areas.</t>
        </r>
      </text>
    </comment>
    <comment ref="A22" authorId="0" shapeId="0" xr:uid="{00000000-0006-0000-0900-00001B000000}">
      <text>
        <r>
          <rPr>
            <sz val="9"/>
            <color indexed="81"/>
            <rFont val="Tahoma"/>
            <family val="2"/>
          </rPr>
          <t xml:space="preserve">
Army leaders apply character, presence, intellect and abilities to the core leader competencies while guiding others toward a common goal and mission
accomplishment. Direct leaders influence others person-to-person, such as a team leader who instructs, encourages hard work and recognizes achievement.
Organizational and strategic leaders influence within their sphere of influence, including immediate subordinates and staffs, but often guide their organizations
using indirect means of influence. At every level, leaders take advantage of formal and informal processes to extend influence beyond the traditional chain of command. Influence is the essential element of leadership. Influence refers to how people create and relay their messages, behaviors and attitudes to affect the intentions, beliefs, behaviors and attitudes of another person or group of people. The major forms of influence are commitment and compliance. Army leaders have choices in influence methods dependent on audience, intent and expected reaction. Leaders use several influence methods that reduce resistance and fall along a continuum between compliance and commitment. The methods described below seek different degrees of compliance:</t>
        </r>
      </text>
    </comment>
    <comment ref="A23" authorId="0" shapeId="0" xr:uid="{00000000-0006-0000-0900-00001C000000}">
      <text>
        <r>
          <rPr>
            <sz val="9"/>
            <color indexed="81"/>
            <rFont val="Tahoma"/>
            <family val="2"/>
          </rPr>
          <t>Leaders motivate, inspire, and influence others to take initiative, work toward a common purpose, accomplish critical tasks, and achieve organizational objectives. Influence focuses on compelling others to go beyond their individual interests and to work for the common good.</t>
        </r>
      </text>
    </comment>
    <comment ref="A24" authorId="0" shapeId="0" xr:uid="{00000000-0006-0000-0900-00001D000000}">
      <text>
        <r>
          <rPr>
            <sz val="9"/>
            <color indexed="81"/>
            <rFont val="Tahoma"/>
            <family val="2"/>
          </rPr>
          <t>Leaders build trust to mediate relationships and encourage commitment among followers. Trust starts from respect among people and grows from common experiences and shared understanding.</t>
        </r>
      </text>
    </comment>
    <comment ref="A25" authorId="0" shapeId="0" xr:uid="{00000000-0006-0000-0900-00001E000000}">
      <text>
        <r>
          <rPr>
            <sz val="9"/>
            <color indexed="81"/>
            <rFont val="Tahoma"/>
            <family val="2"/>
          </rPr>
          <t>Leaders need to influence beyond their direct lines of authority and beyond chains of command to include unified action partners. In these situations, leaders use indirect means of influence: diplomacy, negotiation, mediation,
arbitration, partnering, conflict resolution, consensus building, and coordination.</t>
        </r>
      </text>
    </comment>
    <comment ref="A26" authorId="0" shapeId="0" xr:uid="{00000000-0006-0000-0900-00001F000000}">
      <text>
        <r>
          <rPr>
            <sz val="9"/>
            <color indexed="81"/>
            <rFont val="Tahoma"/>
            <family val="2"/>
          </rPr>
          <t>Leaders serve as role models. They maintain standards and provide effective examples through their actions. All Army leaders should model the Army Values. Modeling provides tangible evidence of desired behaviors and reinforces verbal guidance through demonstration of commitment and action.</t>
        </r>
      </text>
    </comment>
    <comment ref="A27" authorId="0" shapeId="0" xr:uid="{00000000-0006-0000-0900-000020000000}">
      <text>
        <r>
          <rPr>
            <sz val="9"/>
            <color indexed="81"/>
            <rFont val="Tahoma"/>
            <family val="2"/>
          </rPr>
          <t>Leaders communicate effectively by clearly expressing ideas and actively listening to others. By understanding the nature and importance of communication and practicing effective communication techniques, leaders will relate better to others and be able to translate goals into actions. Communication is essential to all other leadership competencies.</t>
        </r>
      </text>
    </comment>
    <comment ref="A28" authorId="0" shapeId="0" xr:uid="{00000000-0006-0000-0900-000021000000}">
      <text>
        <r>
          <rPr>
            <sz val="9"/>
            <color indexed="81"/>
            <rFont val="Tahoma"/>
            <family val="2"/>
          </rPr>
          <t>To have future focus and maintain balance in the present, Army leaders set priorities and weigh competing demands. They carefully steer their organization's efforts to address short and long term goals, while continuing to meet requirements that could contribute directly to achieving those goals. Accounting for other demands that vie for an organization`s resources, a leader`s job becomes difficult. Guidance from higher headquarters may help, but leaders have to make the tough calls to keep a healthy balance. Developing people and the organization with a long-term perspective requires leaders who</t>
        </r>
      </text>
    </comment>
    <comment ref="A29" authorId="0" shapeId="0" xr:uid="{00000000-0006-0000-0900-000022000000}">
      <text>
        <r>
          <rPr>
            <sz val="9"/>
            <color indexed="81"/>
            <rFont val="Tahoma"/>
            <family val="2"/>
          </rPr>
          <t>Leaders establish and maintain positive expectations and attitudes to support effective work behaviors and healthy relationships. Leaders improve the organization while accomplishing missions. They should leave the organization
better than it was when they arrived.</t>
        </r>
      </text>
    </comment>
    <comment ref="A30" authorId="0" shapeId="0" xr:uid="{00000000-0006-0000-0900-000023000000}">
      <text>
        <r>
          <rPr>
            <sz val="9"/>
            <color indexed="81"/>
            <rFont val="Tahoma"/>
            <family val="2"/>
          </rPr>
          <t>Leaders prepare to execute their leadership responsibilities fully. They are aware of their limitations and strengths and seek self development. Leaders maintain self-discipline, physical fitness, and mental well-being. They continue to improve the expertise required of their leadership roles and their profession.</t>
        </r>
      </text>
    </comment>
    <comment ref="A31" authorId="0" shapeId="0" xr:uid="{00000000-0006-0000-0900-000024000000}">
      <text>
        <r>
          <rPr>
            <sz val="9"/>
            <color indexed="81"/>
            <rFont val="Tahoma"/>
            <family val="2"/>
          </rPr>
          <t>Leaders encourage and support others to grow as individuals and teams. They facilitate the achievement of organizational goals through helping others to develop. They prepare others to assume new positions elsewhere in the organization, making the organization more versatile and productive.</t>
        </r>
      </text>
    </comment>
    <comment ref="A32" authorId="0" shapeId="0" xr:uid="{00000000-0006-0000-0900-000025000000}">
      <text>
        <r>
          <rPr>
            <sz val="9"/>
            <color indexed="81"/>
            <rFont val="Tahoma"/>
            <family val="2"/>
          </rPr>
          <t>Leaders take care of the Army profession by applying a mindset that embodies cooperative planning and management of all resources, but especially providing for a strong Army team. Leaders actively engage in sustaining full military readiness and preventing the loss of effectiveness as far into the future as possible.</t>
        </r>
      </text>
    </comment>
    <comment ref="A33" authorId="0" shapeId="0" xr:uid="{00000000-0006-0000-0900-000026000000}">
      <text>
        <r>
          <rPr>
            <sz val="9"/>
            <color indexed="81"/>
            <rFont val="Tahoma"/>
            <family val="2"/>
          </rPr>
          <t>Leadership builds effective organization. Effectiveness directly relates to the core leader competency of getting results. From the definition of leadership,
achieving focuses on accomplishing the mission. Mission accomplishment co-exists with an extended perspective towards maintaining and building the
organization`s capabilities. Achieving begins in the short-term by setting objectives. In the long-term, achieving requires getting results in pursuit of those objectives. Getting results focuses on structuring what needs to be done to produce consistent results. Getting results embraces all actions to get the job done on time and to standard:</t>
        </r>
      </text>
    </comment>
    <comment ref="A34" authorId="0" shapeId="0" xr:uid="{00000000-0006-0000-0900-000027000000}">
      <text>
        <r>
          <rPr>
            <sz val="9"/>
            <color indexed="81"/>
            <rFont val="Tahoma"/>
            <family val="2"/>
          </rPr>
          <t>A leader's ultimate purpose is to accomplish tasks and achieve results. A leader gets results by providing guidance and managing resources, as well as performing the other leader competencies. Gets results focuses on consistent and ethical task accomplishment through supervising, managing, monitoring, and controlling the work.</t>
        </r>
      </text>
    </comment>
  </commentList>
</comments>
</file>

<file path=xl/sharedStrings.xml><?xml version="1.0" encoding="utf-8"?>
<sst xmlns="http://schemas.openxmlformats.org/spreadsheetml/2006/main" count="108" uniqueCount="108">
  <si>
    <t xml:space="preserve">     Discipline</t>
  </si>
  <si>
    <t xml:space="preserve">     Supports EO/SHARP</t>
  </si>
  <si>
    <t xml:space="preserve">     Army Values</t>
  </si>
  <si>
    <t xml:space="preserve">     Military bearing</t>
  </si>
  <si>
    <t xml:space="preserve">     Professional bearing</t>
  </si>
  <si>
    <t xml:space="preserve">     Fitness</t>
  </si>
  <si>
    <t xml:space="preserve">     Confidence</t>
  </si>
  <si>
    <t xml:space="preserve">     Resilience</t>
  </si>
  <si>
    <t xml:space="preserve">     Sound judgement</t>
  </si>
  <si>
    <t xml:space="preserve">     Innovation</t>
  </si>
  <si>
    <t xml:space="preserve">     Interpersonal tact</t>
  </si>
  <si>
    <t xml:space="preserve">     Expertise</t>
  </si>
  <si>
    <t xml:space="preserve">     Builds trust</t>
  </si>
  <si>
    <t xml:space="preserve">     Extends influence beyond CoC</t>
  </si>
  <si>
    <t xml:space="preserve">     Espirit de corps</t>
  </si>
  <si>
    <t xml:space="preserve">     Prepares self</t>
  </si>
  <si>
    <t xml:space="preserve">     Develops others</t>
  </si>
  <si>
    <t xml:space="preserve">     Lead by example</t>
  </si>
  <si>
    <t xml:space="preserve">     Communicates</t>
  </si>
  <si>
    <t xml:space="preserve">     Stewards the profession</t>
  </si>
  <si>
    <t xml:space="preserve">     Gets results</t>
  </si>
  <si>
    <t>Scored 1-5</t>
  </si>
  <si>
    <t xml:space="preserve">     Empathy</t>
  </si>
  <si>
    <t xml:space="preserve">     Warrior/Service Ethos</t>
  </si>
  <si>
    <t>Most qualified- Top 24%  (1 of 5)</t>
  </si>
  <si>
    <t>Total (125)</t>
  </si>
  <si>
    <t xml:space="preserve">     Mental Agility</t>
  </si>
  <si>
    <t>1- Did not meet standard</t>
  </si>
  <si>
    <t>Use this tool to identify</t>
  </si>
  <si>
    <t>areas of sustainment</t>
  </si>
  <si>
    <t>and improvement.</t>
  </si>
  <si>
    <t xml:space="preserve">Talk with others to </t>
  </si>
  <si>
    <t xml:space="preserve">determine why they </t>
  </si>
  <si>
    <t>scored what they did.</t>
  </si>
  <si>
    <t xml:space="preserve">All scores outside of </t>
  </si>
  <si>
    <t xml:space="preserve">average range are </t>
  </si>
  <si>
    <t xml:space="preserve">accompanied by </t>
  </si>
  <si>
    <t>comments determining</t>
  </si>
  <si>
    <t>areas of superior and/or</t>
  </si>
  <si>
    <t>inferior demonstration</t>
  </si>
  <si>
    <t xml:space="preserve">of the identied </t>
  </si>
  <si>
    <t>competency or attribute.</t>
  </si>
  <si>
    <t>5- Far Exceeded</t>
  </si>
  <si>
    <t>4- Exceeded (Average)</t>
  </si>
  <si>
    <t>3- Needs Improvement</t>
  </si>
  <si>
    <t>2- Met Standard</t>
  </si>
  <si>
    <t xml:space="preserve">Far Exceeded- Over 112 (90% Max) </t>
  </si>
  <si>
    <r>
      <t xml:space="preserve">Character </t>
    </r>
    <r>
      <rPr>
        <b/>
        <sz val="11"/>
        <color rgb="FFC00000"/>
        <rFont val="Calibri"/>
        <family val="2"/>
        <scheme val="minor"/>
      </rPr>
      <t>(25)   "BE"</t>
    </r>
  </si>
  <si>
    <r>
      <t>Presence</t>
    </r>
    <r>
      <rPr>
        <b/>
        <sz val="11"/>
        <color rgb="FFC00000"/>
        <rFont val="Calibri"/>
        <family val="2"/>
        <scheme val="minor"/>
      </rPr>
      <t xml:space="preserve"> (25)   "KNOW"</t>
    </r>
  </si>
  <si>
    <r>
      <t xml:space="preserve">Intellect </t>
    </r>
    <r>
      <rPr>
        <b/>
        <sz val="11"/>
        <color rgb="FFC00000"/>
        <rFont val="Calibri"/>
        <family val="2"/>
        <scheme val="minor"/>
      </rPr>
      <t>(25)   "KNOW"</t>
    </r>
  </si>
  <si>
    <r>
      <t xml:space="preserve">Leads </t>
    </r>
    <r>
      <rPr>
        <b/>
        <sz val="11"/>
        <color rgb="FFC00000"/>
        <rFont val="Calibri"/>
        <family val="2"/>
        <scheme val="minor"/>
      </rPr>
      <t>(25)   "DO"</t>
    </r>
  </si>
  <si>
    <r>
      <t xml:space="preserve">Develops </t>
    </r>
    <r>
      <rPr>
        <b/>
        <sz val="11"/>
        <color rgb="FFC00000"/>
        <rFont val="Calibri"/>
        <family val="2"/>
        <scheme val="minor"/>
      </rPr>
      <t>(20)   "DO"</t>
    </r>
  </si>
  <si>
    <r>
      <t xml:space="preserve">Achieves  </t>
    </r>
    <r>
      <rPr>
        <b/>
        <sz val="11"/>
        <color rgb="FFC00000"/>
        <rFont val="Calibri"/>
        <family val="2"/>
        <scheme val="minor"/>
      </rPr>
      <t>(5)   "DO"</t>
    </r>
  </si>
  <si>
    <t xml:space="preserve">     Leads others</t>
  </si>
  <si>
    <t xml:space="preserve">Exceeded- Over 94 (75% Max) </t>
  </si>
  <si>
    <t xml:space="preserve">Did Not- =&lt; 75 (60% Max) </t>
  </si>
  <si>
    <t>.= &gt;50% Did Not Meet</t>
  </si>
  <si>
    <t>SGT Wilson</t>
  </si>
  <si>
    <t>Or "Did Not" in one section</t>
  </si>
  <si>
    <t>1st Squad</t>
  </si>
  <si>
    <t>2nd Squad</t>
  </si>
  <si>
    <t>3rd Squad</t>
  </si>
  <si>
    <t>4th Squad</t>
  </si>
  <si>
    <t>SSG Smith</t>
  </si>
  <si>
    <t>1 of 4</t>
  </si>
  <si>
    <t>3 of 8</t>
  </si>
  <si>
    <t>4 of 8</t>
  </si>
  <si>
    <t>2 of 8</t>
  </si>
  <si>
    <t>2 of 4</t>
  </si>
  <si>
    <t>1 of 8</t>
  </si>
  <si>
    <t>5 of 8</t>
  </si>
  <si>
    <t>4 of 4</t>
  </si>
  <si>
    <t>6 of 8</t>
  </si>
  <si>
    <t>7 of 8</t>
  </si>
  <si>
    <t>8 of 8</t>
  </si>
  <si>
    <t xml:space="preserve">Remain Objective  </t>
  </si>
  <si>
    <t>SSG Peterson</t>
  </si>
  <si>
    <t>SGT Noble</t>
  </si>
  <si>
    <t>SGT Rosco</t>
  </si>
  <si>
    <t>SSG Donner</t>
  </si>
  <si>
    <t>SGT Garcia</t>
  </si>
  <si>
    <t>SSG Jensen</t>
  </si>
  <si>
    <t>SGT Pepper</t>
  </si>
  <si>
    <t>SGT Sanders</t>
  </si>
  <si>
    <t>SSG Jackson</t>
  </si>
  <si>
    <t>SGT Samuels</t>
  </si>
  <si>
    <t>3 of 4</t>
  </si>
  <si>
    <t xml:space="preserve">Get thousands of NCOER Bullets here </t>
  </si>
  <si>
    <r>
      <t xml:space="preserve">Find updates to this tool at https://www.soldiersspot.com/shop                                             Feedback? Email us at   soldiersspot@diywithchris.com                                   © Copyright 2022 </t>
    </r>
    <r>
      <rPr>
        <b/>
        <sz val="5"/>
        <color theme="0"/>
        <rFont val="Calibri"/>
        <family val="2"/>
        <scheme val="minor"/>
      </rPr>
      <t>Version 1.0</t>
    </r>
  </si>
  <si>
    <t>Resources Used and Recommended For Use</t>
  </si>
  <si>
    <t>Award Thesaurus / Adjectives</t>
  </si>
  <si>
    <t>http://www.armywriter.com/NCOER/adjectives.htm</t>
  </si>
  <si>
    <t xml:space="preserve">The Soldier's Spot </t>
  </si>
  <si>
    <t>Shop for other tools</t>
  </si>
  <si>
    <t>Check here for free memo examples</t>
  </si>
  <si>
    <t>https://www.milsuite.mil/book/docs/DOC-1163582</t>
  </si>
  <si>
    <t>Check here for updates to this workbook</t>
  </si>
  <si>
    <t>https://www.soldiersspot.com/product-page/award-bullets-by-topic-400-bullets-v1-0</t>
  </si>
  <si>
    <t>If you have feedback for us, please email us below</t>
  </si>
  <si>
    <t>soldiersspot@diywithchris.com</t>
  </si>
  <si>
    <t xml:space="preserve">Customers have access to free updates of this workbook. All you need to do is send us an email with your order number and we will send you the newest update. Building these products takes a considerable amount of time away from family as this is all done on personal time outside of already grueling military hours, that is why we ask for a one-time donation for lifetime access and updates. We still want to help you as much as we possibly can which is why we offer free lifetime updates. </t>
  </si>
  <si>
    <t>Any time we receive new bullets or feedback from users, we will make updates to this workbook and publish it with a version update. If you email us new bullets to add to this workbook, we will send you a discount code for our store. If you have a large collection of awards with new bullets that you would like to send us, let us know. We would gladly compensate you for your help in making this a better tool for everyone! Thanks for your purchase, have a great day!</t>
  </si>
  <si>
    <t>NCOER Bullets 1,000+</t>
  </si>
  <si>
    <t>Award Bullets 400+</t>
  </si>
  <si>
    <t>https://www.soldiersspot.com/product-page/ncoer-bullet-samples-by-topic-1000-bullets</t>
  </si>
  <si>
    <t>Other Helpful Tools</t>
  </si>
  <si>
    <t>https://www.soldiersspot.com/product-page/ncoer-ranking-tool-remain-objective</t>
  </si>
  <si>
    <r>
      <t>© Copyright 2022</t>
    </r>
    <r>
      <rPr>
        <b/>
        <sz val="5"/>
        <color theme="1"/>
        <rFont val="Calibri"/>
        <family val="2"/>
        <scheme val="minor"/>
      </rPr>
      <t xml:space="preserve"> Version 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</si>
</sst>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1"/>
      <color theme="0"/>
      <name val="Calibri"/>
      <family val="2"/>
      <scheme val="minor"/>
    </font>
    <font>
      <b/>
      <sz val="11"/>
      <color rgb="FFC00000"/>
      <name val="Calibri"/>
      <family val="2"/>
      <scheme val="minor"/>
    </font>
    <font>
      <sz val="9"/>
      <color theme="0"/>
      <name val="Calibri"/>
      <family val="2"/>
      <scheme val="minor"/>
    </font>
    <font>
      <sz val="9"/>
      <color indexed="81"/>
      <name val="Tahoma"/>
      <family val="2"/>
    </font>
    <font>
      <b/>
      <sz val="48"/>
      <color theme="0"/>
      <name val="Calibri"/>
      <family val="2"/>
      <scheme val="minor"/>
    </font>
    <font>
      <u/>
      <sz val="11"/>
      <color theme="10"/>
      <name val="Calibri"/>
      <family val="2"/>
      <scheme val="minor"/>
    </font>
    <font>
      <b/>
      <sz val="8"/>
      <color theme="1"/>
      <name val="Calibri"/>
      <family val="2"/>
      <scheme val="minor"/>
    </font>
    <font>
      <b/>
      <sz val="5"/>
      <color theme="1"/>
      <name val="Calibri"/>
      <family val="2"/>
      <scheme val="minor"/>
    </font>
    <font>
      <b/>
      <sz val="8"/>
      <color theme="0"/>
      <name val="Calibri"/>
      <family val="2"/>
      <scheme val="minor"/>
    </font>
    <font>
      <b/>
      <sz val="5"/>
      <color theme="0"/>
      <name val="Calibri"/>
      <family val="2"/>
      <scheme val="minor"/>
    </font>
    <font>
      <b/>
      <sz val="16"/>
      <color theme="0"/>
      <name val="Calibri"/>
      <family val="2"/>
      <scheme val="minor"/>
    </font>
    <font>
      <b/>
      <sz val="12"/>
      <color theme="1"/>
      <name val="Calibri"/>
      <family val="2"/>
      <scheme val="minor"/>
    </font>
    <font>
      <sz val="11"/>
      <name val="Calibri"/>
      <family val="2"/>
      <scheme val="minor"/>
    </font>
    <font>
      <b/>
      <sz val="12"/>
      <name val="Calibri"/>
      <family val="2"/>
      <scheme val="minor"/>
    </font>
    <font>
      <b/>
      <sz val="11"/>
      <name val="Calibri"/>
      <family val="2"/>
      <scheme val="minor"/>
    </font>
  </fonts>
  <fills count="9">
    <fill>
      <patternFill patternType="none"/>
    </fill>
    <fill>
      <patternFill patternType="gray125"/>
    </fill>
    <fill>
      <patternFill patternType="solid">
        <fgColor theme="1"/>
        <bgColor indexed="64"/>
      </patternFill>
    </fill>
    <fill>
      <patternFill patternType="solid">
        <fgColor theme="0" tint="-0.34998626667073579"/>
        <bgColor indexed="64"/>
      </patternFill>
    </fill>
    <fill>
      <patternFill patternType="solid">
        <fgColor rgb="FFFFC000"/>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rgb="FF00B0F0"/>
        <bgColor indexed="64"/>
      </patternFill>
    </fill>
    <fill>
      <patternFill patternType="solid">
        <fgColor rgb="FFFF0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cellStyleXfs>
  <cellXfs count="46">
    <xf numFmtId="0" fontId="0" fillId="0" borderId="0" xfId="0"/>
    <xf numFmtId="0" fontId="0" fillId="3" borderId="0" xfId="0" applyFill="1" applyBorder="1" applyProtection="1"/>
    <xf numFmtId="0" fontId="0" fillId="3" borderId="5" xfId="0" applyFill="1" applyBorder="1" applyProtection="1"/>
    <xf numFmtId="0" fontId="4" fillId="2" borderId="3" xfId="0" applyFont="1" applyFill="1" applyBorder="1" applyProtection="1">
      <protection locked="0"/>
    </xf>
    <xf numFmtId="0" fontId="0" fillId="4" borderId="7" xfId="0" applyFill="1" applyBorder="1" applyAlignment="1" applyProtection="1">
      <alignment horizontal="right"/>
    </xf>
    <xf numFmtId="0" fontId="0" fillId="4" borderId="8" xfId="0" applyFill="1" applyBorder="1" applyAlignment="1" applyProtection="1">
      <alignment horizontal="right"/>
    </xf>
    <xf numFmtId="49" fontId="0" fillId="3" borderId="7" xfId="0" applyNumberFormat="1" applyFill="1" applyBorder="1" applyAlignment="1" applyProtection="1">
      <alignment horizontal="right"/>
      <protection locked="0"/>
    </xf>
    <xf numFmtId="0" fontId="0" fillId="6" borderId="0" xfId="0" applyFill="1"/>
    <xf numFmtId="0" fontId="0" fillId="3" borderId="9" xfId="0" applyFill="1" applyBorder="1" applyProtection="1">
      <protection locked="0"/>
    </xf>
    <xf numFmtId="0" fontId="2" fillId="2" borderId="2" xfId="0" applyFont="1" applyFill="1" applyBorder="1" applyProtection="1"/>
    <xf numFmtId="0" fontId="1" fillId="3" borderId="4" xfId="0" applyFont="1" applyFill="1" applyBorder="1" applyProtection="1"/>
    <xf numFmtId="0" fontId="0" fillId="3" borderId="4" xfId="0" applyFill="1" applyBorder="1" applyProtection="1"/>
    <xf numFmtId="0" fontId="1" fillId="3" borderId="6" xfId="0" applyFont="1" applyFill="1" applyBorder="1" applyProtection="1"/>
    <xf numFmtId="0" fontId="2" fillId="2" borderId="6" xfId="0" applyFont="1" applyFill="1" applyBorder="1" applyProtection="1"/>
    <xf numFmtId="0" fontId="0" fillId="6" borderId="1" xfId="0" applyFill="1" applyBorder="1" applyProtection="1">
      <protection locked="0"/>
    </xf>
    <xf numFmtId="15" fontId="0" fillId="3" borderId="9" xfId="0" applyNumberFormat="1" applyFont="1" applyFill="1" applyBorder="1" applyAlignment="1" applyProtection="1">
      <alignment horizontal="left"/>
    </xf>
    <xf numFmtId="0" fontId="0" fillId="6" borderId="0" xfId="0" applyFill="1" applyProtection="1">
      <protection locked="0"/>
    </xf>
    <xf numFmtId="15" fontId="8" fillId="3" borderId="9" xfId="0" applyNumberFormat="1" applyFont="1" applyFill="1" applyBorder="1" applyAlignment="1" applyProtection="1">
      <alignment horizontal="right"/>
    </xf>
    <xf numFmtId="0" fontId="7" fillId="2" borderId="0" xfId="1" applyFill="1" applyAlignment="1" applyProtection="1">
      <alignment horizontal="center"/>
    </xf>
    <xf numFmtId="0" fontId="6" fillId="2" borderId="7" xfId="0" applyFont="1" applyFill="1" applyBorder="1" applyAlignment="1" applyProtection="1">
      <alignment horizontal="right" vertical="top"/>
    </xf>
    <xf numFmtId="0" fontId="0" fillId="5" borderId="10" xfId="0" applyFill="1" applyBorder="1" applyAlignment="1" applyProtection="1">
      <alignment horizontal="center"/>
      <protection locked="0"/>
    </xf>
    <xf numFmtId="0" fontId="0" fillId="4" borderId="10" xfId="0" applyFill="1" applyBorder="1" applyAlignment="1" applyProtection="1">
      <alignment horizontal="center"/>
      <protection locked="0"/>
    </xf>
    <xf numFmtId="0" fontId="0" fillId="7" borderId="10" xfId="0" applyFill="1" applyBorder="1" applyAlignment="1" applyProtection="1">
      <alignment horizontal="center"/>
      <protection locked="0"/>
    </xf>
    <xf numFmtId="0" fontId="0" fillId="8" borderId="10" xfId="0" applyFill="1" applyBorder="1" applyAlignment="1" applyProtection="1">
      <alignment horizontal="center"/>
      <protection locked="0"/>
    </xf>
    <xf numFmtId="0" fontId="0" fillId="8" borderId="11" xfId="0" applyFill="1" applyBorder="1" applyAlignment="1" applyProtection="1">
      <alignment horizontal="center"/>
      <protection locked="0"/>
    </xf>
    <xf numFmtId="0" fontId="10" fillId="2" borderId="0" xfId="0" applyFont="1" applyFill="1" applyAlignment="1">
      <alignment horizontal="right" vertical="top"/>
    </xf>
    <xf numFmtId="0" fontId="12" fillId="2" borderId="0" xfId="0" applyFont="1" applyFill="1" applyAlignment="1">
      <alignment horizontal="left" vertical="center" wrapText="1"/>
    </xf>
    <xf numFmtId="0" fontId="13" fillId="6" borderId="0" xfId="0" applyFont="1" applyFill="1" applyAlignment="1">
      <alignment horizontal="left"/>
    </xf>
    <xf numFmtId="0" fontId="14" fillId="6" borderId="0" xfId="1" applyFont="1" applyFill="1" applyBorder="1" applyAlignment="1">
      <alignment vertical="center" wrapText="1"/>
    </xf>
    <xf numFmtId="0" fontId="7" fillId="6" borderId="0" xfId="1" applyFill="1" applyBorder="1" applyAlignment="1">
      <alignment horizontal="left" vertical="center" wrapText="1"/>
    </xf>
    <xf numFmtId="0" fontId="0" fillId="6" borderId="0" xfId="0" applyFill="1" applyAlignment="1">
      <alignment vertical="center" wrapText="1"/>
    </xf>
    <xf numFmtId="0" fontId="0" fillId="6" borderId="0" xfId="0" applyFill="1" applyAlignment="1" applyProtection="1">
      <alignment vertical="center" wrapText="1"/>
      <protection locked="0"/>
    </xf>
    <xf numFmtId="0" fontId="14" fillId="6" borderId="0" xfId="1" applyFont="1" applyFill="1" applyAlignment="1"/>
    <xf numFmtId="0" fontId="7" fillId="6" borderId="0" xfId="1" applyFill="1" applyAlignment="1">
      <alignment horizontal="left"/>
    </xf>
    <xf numFmtId="0" fontId="7" fillId="6" borderId="0" xfId="1" applyFill="1" applyBorder="1" applyAlignment="1">
      <alignment horizontal="left" wrapText="1"/>
    </xf>
    <xf numFmtId="0" fontId="15" fillId="6" borderId="0" xfId="1" applyFont="1" applyFill="1" applyBorder="1" applyAlignment="1">
      <alignment horizontal="left" wrapText="1"/>
    </xf>
    <xf numFmtId="0" fontId="0" fillId="6" borderId="0" xfId="0" applyFill="1" applyAlignment="1">
      <alignment horizontal="left" vertical="center" wrapText="1"/>
    </xf>
    <xf numFmtId="0" fontId="0" fillId="6" borderId="0" xfId="0" applyFill="1" applyAlignment="1" applyProtection="1">
      <alignment horizontal="left" vertical="center" wrapText="1"/>
      <protection locked="0"/>
    </xf>
    <xf numFmtId="0" fontId="0" fillId="6" borderId="0" xfId="0" applyFill="1" applyAlignment="1">
      <alignment horizontal="center"/>
    </xf>
    <xf numFmtId="0" fontId="16" fillId="6" borderId="0" xfId="1" applyFont="1" applyFill="1" applyBorder="1" applyAlignment="1">
      <alignment horizontal="left" wrapText="1"/>
    </xf>
    <xf numFmtId="0" fontId="0" fillId="6" borderId="0" xfId="0" applyFill="1" applyAlignment="1">
      <alignment horizontal="left" wrapText="1"/>
    </xf>
    <xf numFmtId="0" fontId="1" fillId="6" borderId="0" xfId="0" applyFont="1" applyFill="1" applyAlignment="1">
      <alignment horizontal="left" wrapText="1"/>
    </xf>
    <xf numFmtId="0" fontId="1" fillId="6" borderId="0" xfId="0" applyFont="1" applyFill="1" applyProtection="1">
      <protection locked="0"/>
    </xf>
    <xf numFmtId="0" fontId="0" fillId="0" borderId="0" xfId="0" applyProtection="1">
      <protection locked="0"/>
    </xf>
    <xf numFmtId="0" fontId="1" fillId="6" borderId="0" xfId="0" applyFont="1" applyFill="1"/>
    <xf numFmtId="0" fontId="7" fillId="6" borderId="0" xfId="1" applyFill="1" applyAlignment="1">
      <alignment horizontal="left"/>
    </xf>
  </cellXfs>
  <cellStyles count="2">
    <cellStyle name="Hyperlink" xfId="1" builtinId="8"/>
    <cellStyle name="Normal" xfId="0" builtinId="0"/>
  </cellStyles>
  <dxfs count="16">
    <dxf>
      <fill>
        <patternFill>
          <bgColor theme="9" tint="0.59996337778862885"/>
        </patternFill>
      </fill>
    </dxf>
    <dxf>
      <font>
        <color rgb="FF006100"/>
      </font>
      <fill>
        <patternFill>
          <bgColor rgb="FFC6EFCE"/>
        </patternFill>
      </fill>
    </dxf>
    <dxf>
      <font>
        <color rgb="FF9C0006"/>
      </font>
      <fill>
        <patternFill>
          <bgColor rgb="FFFFC7CE"/>
        </patternFill>
      </fill>
    </dxf>
    <dxf>
      <fill>
        <patternFill>
          <bgColor theme="9" tint="0.59996337778862885"/>
        </patternFill>
      </fill>
    </dxf>
    <dxf>
      <font>
        <color rgb="FF006100"/>
      </font>
      <fill>
        <patternFill>
          <bgColor rgb="FFC6EFCE"/>
        </patternFill>
      </fill>
    </dxf>
    <dxf>
      <font>
        <color rgb="FF9C0006"/>
      </font>
      <fill>
        <patternFill>
          <bgColor rgb="FFFFC7CE"/>
        </patternFill>
      </fill>
    </dxf>
    <dxf>
      <fill>
        <patternFill>
          <bgColor theme="9" tint="0.59996337778862885"/>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9" tint="0.59996337778862885"/>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D4E8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19047</xdr:rowOff>
    </xdr:from>
    <xdr:to>
      <xdr:col>0</xdr:col>
      <xdr:colOff>972120</xdr:colOff>
      <xdr:row>1</xdr:row>
      <xdr:rowOff>2114</xdr:rowOff>
    </xdr:to>
    <xdr:pic>
      <xdr:nvPicPr>
        <xdr:cNvPr id="3" name="Picture 2">
          <a:extLst>
            <a:ext uri="{FF2B5EF4-FFF2-40B4-BE49-F238E27FC236}">
              <a16:creationId xmlns:a16="http://schemas.microsoft.com/office/drawing/2014/main" id="{A098505C-89CE-45FF-89D6-CFFB2D4F8D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47672"/>
          <a:ext cx="972120" cy="914400"/>
        </a:xfrm>
        <a:prstGeom prst="rect">
          <a:avLst/>
        </a:prstGeom>
      </xdr:spPr>
    </xdr:pic>
    <xdr:clientData/>
  </xdr:twoCellAnchor>
  <xdr:twoCellAnchor editAs="oneCell">
    <xdr:from>
      <xdr:col>0</xdr:col>
      <xdr:colOff>1152525</xdr:colOff>
      <xdr:row>0</xdr:row>
      <xdr:rowOff>228600</xdr:rowOff>
    </xdr:from>
    <xdr:to>
      <xdr:col>7</xdr:col>
      <xdr:colOff>866775</xdr:colOff>
      <xdr:row>0</xdr:row>
      <xdr:rowOff>742950</xdr:rowOff>
    </xdr:to>
    <xdr:pic>
      <xdr:nvPicPr>
        <xdr:cNvPr id="9" name="Picture 8">
          <a:extLst>
            <a:ext uri="{FF2B5EF4-FFF2-40B4-BE49-F238E27FC236}">
              <a16:creationId xmlns:a16="http://schemas.microsoft.com/office/drawing/2014/main" id="{212FD9F2-CB93-4507-A3E7-5B5E3E762B46}"/>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533" t="44852" r="2785" b="45221"/>
        <a:stretch/>
      </xdr:blipFill>
      <xdr:spPr>
        <a:xfrm>
          <a:off x="1152525" y="228600"/>
          <a:ext cx="7124700" cy="514350"/>
        </a:xfrm>
        <a:prstGeom prst="rect">
          <a:avLst/>
        </a:prstGeom>
      </xdr:spPr>
    </xdr:pic>
    <xdr:clientData/>
  </xdr:twoCellAnchor>
  <xdr:twoCellAnchor editAs="oneCell">
    <xdr:from>
      <xdr:col>8</xdr:col>
      <xdr:colOff>180975</xdr:colOff>
      <xdr:row>0</xdr:row>
      <xdr:rowOff>0</xdr:rowOff>
    </xdr:from>
    <xdr:to>
      <xdr:col>9</xdr:col>
      <xdr:colOff>255567</xdr:colOff>
      <xdr:row>0</xdr:row>
      <xdr:rowOff>914400</xdr:rowOff>
    </xdr:to>
    <xdr:pic>
      <xdr:nvPicPr>
        <xdr:cNvPr id="5" name="Picture 4">
          <a:extLst>
            <a:ext uri="{FF2B5EF4-FFF2-40B4-BE49-F238E27FC236}">
              <a16:creationId xmlns:a16="http://schemas.microsoft.com/office/drawing/2014/main" id="{4D6402BF-A149-40D3-804F-6B6ED2C1B45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467725" y="0"/>
          <a:ext cx="950892"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4009251</xdr:colOff>
      <xdr:row>0</xdr:row>
      <xdr:rowOff>136822</xdr:rowOff>
    </xdr:from>
    <xdr:to>
      <xdr:col>3</xdr:col>
      <xdr:colOff>70993</xdr:colOff>
      <xdr:row>1</xdr:row>
      <xdr:rowOff>403522</xdr:rowOff>
    </xdr:to>
    <xdr:pic>
      <xdr:nvPicPr>
        <xdr:cNvPr id="2" name="Picture 1">
          <a:extLst>
            <a:ext uri="{FF2B5EF4-FFF2-40B4-BE49-F238E27FC236}">
              <a16:creationId xmlns:a16="http://schemas.microsoft.com/office/drawing/2014/main" id="{1BC200ED-6D6C-4817-9805-5DD6A7446F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33401" y="136822"/>
          <a:ext cx="471817" cy="457200"/>
        </a:xfrm>
        <a:prstGeom prst="rect">
          <a:avLst/>
        </a:prstGeom>
      </xdr:spPr>
    </xdr:pic>
    <xdr:clientData/>
  </xdr:twoCellAnchor>
  <xdr:twoCellAnchor editAs="oneCell">
    <xdr:from>
      <xdr:col>2</xdr:col>
      <xdr:colOff>1173818</xdr:colOff>
      <xdr:row>0</xdr:row>
      <xdr:rowOff>135701</xdr:rowOff>
    </xdr:from>
    <xdr:to>
      <xdr:col>2</xdr:col>
      <xdr:colOff>3975079</xdr:colOff>
      <xdr:row>1</xdr:row>
      <xdr:rowOff>402401</xdr:rowOff>
    </xdr:to>
    <xdr:pic>
      <xdr:nvPicPr>
        <xdr:cNvPr id="3" name="Picture 2">
          <a:extLst>
            <a:ext uri="{FF2B5EF4-FFF2-40B4-BE49-F238E27FC236}">
              <a16:creationId xmlns:a16="http://schemas.microsoft.com/office/drawing/2014/main" id="{DAF33DD2-A1BA-41FF-A76D-60871597A17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97968" y="135701"/>
          <a:ext cx="2801261" cy="457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litary\FWW%20Medics%20Sharedrive\Siler\Update\MEDIC%20BATTLE%20BOOK%20VER%205.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ERSONAL"/>
      <sheetName val="MANDATORY TRAINING"/>
      <sheetName val="MEDPROS"/>
      <sheetName val="PROFILES"/>
      <sheetName val="ALERT ROSTER"/>
      <sheetName val="WEAPONS QUAL"/>
      <sheetName val="RATING CHAIN"/>
      <sheetName val="PROMOTION TRACKER"/>
      <sheetName val="SCHOOLING &amp; QUALIFICATIONS"/>
      <sheetName val="PCS OR DEROS AWARD TRACKER"/>
      <sheetName val="AWARDS"/>
      <sheetName val="POV"/>
      <sheetName val="TMP TACTICAL LICENSES"/>
      <sheetName val="PERSONAL EQUIPMENT"/>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PVT</v>
          </cell>
          <cell r="C1" t="str">
            <v>American Indian or Alaska Native</v>
          </cell>
          <cell r="D1" t="str">
            <v xml:space="preserve">Black </v>
          </cell>
          <cell r="E1" t="str">
            <v xml:space="preserve">Amber </v>
          </cell>
          <cell r="F1" t="str">
            <v>O -</v>
          </cell>
          <cell r="H1" t="str">
            <v>Y</v>
          </cell>
          <cell r="I1" t="str">
            <v>General</v>
          </cell>
          <cell r="J1" t="str">
            <v>GED</v>
          </cell>
          <cell r="K1" t="str">
            <v>DA FORM 3595-R (SEP 08)</v>
          </cell>
          <cell r="L1" t="str">
            <v>UNQUALIFIED</v>
          </cell>
          <cell r="M1" t="str">
            <v>DA FORM 88-R (MAR 07)</v>
          </cell>
          <cell r="Q1" t="str">
            <v>Annual</v>
          </cell>
          <cell r="R1" t="str">
            <v>CPL</v>
          </cell>
          <cell r="S1" t="str">
            <v>ACTIVE ARMY BASIC</v>
          </cell>
          <cell r="T1" t="str">
            <v>BASIC</v>
          </cell>
        </row>
        <row r="2">
          <cell r="A2" t="str">
            <v>PV2</v>
          </cell>
          <cell r="C2" t="str">
            <v>Asian</v>
          </cell>
          <cell r="D2" t="str">
            <v>Brown</v>
          </cell>
          <cell r="E2" t="str">
            <v>Blue</v>
          </cell>
          <cell r="F2" t="str">
            <v>O +</v>
          </cell>
          <cell r="H2" t="str">
            <v>N</v>
          </cell>
          <cell r="I2" t="str">
            <v>Special</v>
          </cell>
          <cell r="J2" t="str">
            <v>HS</v>
          </cell>
          <cell r="K2" t="str">
            <v>DA FORM 5789-R (JAN 11)</v>
          </cell>
          <cell r="L2" t="str">
            <v>MARKSMAN</v>
          </cell>
          <cell r="M2" t="str">
            <v>DA FORM 5704-R (MAY 08)</v>
          </cell>
          <cell r="Q2" t="str">
            <v>Change Of Rater</v>
          </cell>
          <cell r="R2" t="str">
            <v>SGT</v>
          </cell>
          <cell r="S2" t="str">
            <v>ACTIVE ARMY MASTER</v>
          </cell>
          <cell r="T2" t="str">
            <v>SENIOR</v>
          </cell>
        </row>
        <row r="3">
          <cell r="A3" t="str">
            <v>PFC</v>
          </cell>
          <cell r="C3" t="str">
            <v>Black or African American</v>
          </cell>
          <cell r="D3" t="str">
            <v>Red</v>
          </cell>
          <cell r="E3" t="str">
            <v>Brown</v>
          </cell>
          <cell r="F3" t="str">
            <v>A -</v>
          </cell>
          <cell r="I3" t="str">
            <v>N/A</v>
          </cell>
          <cell r="J3" t="str">
            <v>ASSO</v>
          </cell>
          <cell r="K3" t="str">
            <v>DA FORM 5790-R (JAN 11)</v>
          </cell>
          <cell r="L3" t="str">
            <v>SHARPSHOOTER</v>
          </cell>
          <cell r="M3" t="str">
            <v>MPFQC FORM 21 (DEC 2012)</v>
          </cell>
          <cell r="Q3" t="str">
            <v>Extended Annual</v>
          </cell>
          <cell r="R3" t="str">
            <v>SSG</v>
          </cell>
          <cell r="S3" t="str">
            <v>NATIONAL GUARD BASIC</v>
          </cell>
          <cell r="T3" t="str">
            <v>MASTER</v>
          </cell>
        </row>
        <row r="4">
          <cell r="A4" t="str">
            <v>SPC</v>
          </cell>
          <cell r="C4" t="str">
            <v>Native Hawaiin or other Pacific Islander</v>
          </cell>
          <cell r="D4" t="str">
            <v>Blonde</v>
          </cell>
          <cell r="E4" t="str">
            <v>Gray</v>
          </cell>
          <cell r="F4" t="str">
            <v>A +</v>
          </cell>
          <cell r="J4" t="str">
            <v>BACH</v>
          </cell>
          <cell r="K4" t="str">
            <v>DA FORM 7489-R (SEP 08)</v>
          </cell>
          <cell r="L4" t="str">
            <v>EXPERT</v>
          </cell>
          <cell r="M4" t="str">
            <v>USAMPS FORM 19-LEWTQ-PISTOL</v>
          </cell>
          <cell r="Q4" t="str">
            <v>Change Of Duty</v>
          </cell>
          <cell r="R4" t="str">
            <v>SFC</v>
          </cell>
          <cell r="S4" t="str">
            <v>NATIONAL GUARD SENIOR</v>
          </cell>
        </row>
        <row r="5">
          <cell r="A5" t="str">
            <v>CPL</v>
          </cell>
          <cell r="C5" t="str">
            <v>White</v>
          </cell>
          <cell r="D5" t="str">
            <v>Auburn</v>
          </cell>
          <cell r="E5" t="str">
            <v>Green</v>
          </cell>
          <cell r="F5" t="str">
            <v>B -</v>
          </cell>
          <cell r="J5" t="str">
            <v>MAST</v>
          </cell>
          <cell r="M5" t="str">
            <v>USAMPS FORM 19-LEWTQ-PISTOL-LV</v>
          </cell>
          <cell r="Q5" t="str">
            <v>TDY, Special Duty, Temporary Change Of Station</v>
          </cell>
          <cell r="R5" t="str">
            <v>MSG</v>
          </cell>
          <cell r="S5" t="str">
            <v>NATIONAL GUARD EXPERT</v>
          </cell>
        </row>
        <row r="6">
          <cell r="A6" t="str">
            <v>SGT</v>
          </cell>
          <cell r="C6" t="str">
            <v>Hispanic or Latino</v>
          </cell>
          <cell r="D6" t="str">
            <v>Chestnut</v>
          </cell>
          <cell r="E6" t="str">
            <v>Hazel</v>
          </cell>
          <cell r="F6" t="str">
            <v>B +</v>
          </cell>
          <cell r="J6" t="str">
            <v>DOCT</v>
          </cell>
          <cell r="M6" t="str">
            <v>USAMPS FORM 19-LEWTQ-PISTOL-CBRN</v>
          </cell>
          <cell r="Q6" t="str">
            <v>Depart TDY, Special Duty, Temporary  Change Of Station</v>
          </cell>
          <cell r="R6" t="str">
            <v>1SG</v>
          </cell>
        </row>
        <row r="7">
          <cell r="A7" t="str">
            <v>SSG</v>
          </cell>
          <cell r="D7" t="str">
            <v>Gray</v>
          </cell>
          <cell r="E7" t="str">
            <v>Red</v>
          </cell>
          <cell r="F7" t="str">
            <v>AB -</v>
          </cell>
          <cell r="M7" t="str">
            <v>USAMPS FORM 19-LEWTQ</v>
          </cell>
          <cell r="Q7" t="str">
            <v>Relief For Cause</v>
          </cell>
          <cell r="R7" t="str">
            <v>SGM</v>
          </cell>
        </row>
        <row r="8">
          <cell r="A8" t="str">
            <v>SFC</v>
          </cell>
          <cell r="E8" t="str">
            <v>Violet</v>
          </cell>
          <cell r="F8" t="str">
            <v>AB +</v>
          </cell>
          <cell r="Q8" t="str">
            <v>Complete The Record</v>
          </cell>
          <cell r="R8" t="str">
            <v>CSM</v>
          </cell>
        </row>
        <row r="9">
          <cell r="A9" t="str">
            <v>MSG</v>
          </cell>
          <cell r="Q9" t="str">
            <v>Senior Rater Option</v>
          </cell>
        </row>
        <row r="10">
          <cell r="A10" t="str">
            <v>SGM</v>
          </cell>
          <cell r="Q10" t="str">
            <v>60-Day Option</v>
          </cell>
        </row>
        <row r="11">
          <cell r="A11" t="str">
            <v>CSM</v>
          </cell>
        </row>
        <row r="12">
          <cell r="A12" t="str">
            <v>2LT</v>
          </cell>
        </row>
        <row r="13">
          <cell r="A13" t="str">
            <v>1LT</v>
          </cell>
        </row>
        <row r="14">
          <cell r="A14" t="str">
            <v>CPT</v>
          </cell>
        </row>
        <row r="15">
          <cell r="A15" t="str">
            <v>MAJ</v>
          </cell>
        </row>
        <row r="16">
          <cell r="A16" t="str">
            <v>LTC</v>
          </cell>
        </row>
        <row r="17">
          <cell r="A17" t="str">
            <v>COL</v>
          </cell>
        </row>
        <row r="21">
          <cell r="C21" t="str">
            <v>AMPHIBIOUS</v>
          </cell>
        </row>
        <row r="22">
          <cell r="C22" t="str">
            <v>MOTORCYCLE</v>
          </cell>
        </row>
        <row r="23">
          <cell r="C23" t="str">
            <v>TRACKED</v>
          </cell>
        </row>
        <row r="24">
          <cell r="C24" t="str">
            <v>WHEELED</v>
          </cell>
        </row>
        <row r="25">
          <cell r="C25" t="str">
            <v>MECHANIC</v>
          </cell>
        </row>
        <row r="26">
          <cell r="C26" t="str">
            <v>SPECIAL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oldiersspot.com/product-page/ncoer-bullet-samples-by-topic-1000-bullet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hyperlink" Target="https://www.soldiersspot.com/product-page/award-bullets-by-topic-400-bullets-v1-0" TargetMode="External"/><Relationship Id="rId3" Type="http://schemas.openxmlformats.org/officeDocument/2006/relationships/hyperlink" Target="https://www.soldiersspot.com/product-page/ncoer-bullet-samples-by-topic-1000-bullets" TargetMode="External"/><Relationship Id="rId7" Type="http://schemas.openxmlformats.org/officeDocument/2006/relationships/hyperlink" Target="https://www.soldiersspot.com/product-page/ncoer-ranking-tool-remain-objective" TargetMode="External"/><Relationship Id="rId2" Type="http://schemas.openxmlformats.org/officeDocument/2006/relationships/hyperlink" Target="https://www.soldiersspot.com/product-page/award-bullets-by-topic-400-bullets-v1-0" TargetMode="External"/><Relationship Id="rId1" Type="http://schemas.openxmlformats.org/officeDocument/2006/relationships/hyperlink" Target="http://www.armywriter.com/NCOER/adjectives.htm" TargetMode="External"/><Relationship Id="rId6" Type="http://schemas.openxmlformats.org/officeDocument/2006/relationships/hyperlink" Target="mailto:soldiersspot@diywithchris.com" TargetMode="External"/><Relationship Id="rId5" Type="http://schemas.openxmlformats.org/officeDocument/2006/relationships/hyperlink" Target="https://www.milsuite.mil/book/docs/DOC-1163582" TargetMode="External"/><Relationship Id="rId10" Type="http://schemas.openxmlformats.org/officeDocument/2006/relationships/drawing" Target="../drawings/drawing2.xml"/><Relationship Id="rId4" Type="http://schemas.openxmlformats.org/officeDocument/2006/relationships/hyperlink" Target="https://www.soldiersspot.com/shop" TargetMode="External"/><Relationship Id="rId9"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pageSetUpPr fitToPage="1"/>
  </sheetPr>
  <dimension ref="A1:AS100"/>
  <sheetViews>
    <sheetView tabSelected="1" zoomScale="90" zoomScaleNormal="90" workbookViewId="0">
      <pane ySplit="3" topLeftCell="A4" activePane="bottomLeft" state="frozen"/>
      <selection pane="bottomLeft" activeCell="B5" sqref="B5"/>
    </sheetView>
  </sheetViews>
  <sheetFormatPr defaultRowHeight="15" x14ac:dyDescent="0.25"/>
  <cols>
    <col min="1" max="1" width="32.28515625" style="7" bestFit="1" customWidth="1"/>
    <col min="2" max="13" width="13.140625" style="7" customWidth="1"/>
    <col min="14" max="14" width="25.28515625" style="7" bestFit="1" customWidth="1"/>
    <col min="15" max="15" width="18.140625" style="7" bestFit="1" customWidth="1"/>
    <col min="16" max="26" width="9.140625" style="7"/>
  </cols>
  <sheetData>
    <row r="1" spans="1:45" s="7" customFormat="1" ht="73.5" customHeight="1" thickBot="1" x14ac:dyDescent="0.3">
      <c r="A1" s="19" t="s">
        <v>75</v>
      </c>
      <c r="B1" s="19"/>
      <c r="C1" s="19"/>
      <c r="D1" s="19"/>
      <c r="E1" s="19"/>
      <c r="F1" s="19"/>
      <c r="G1" s="19"/>
      <c r="H1" s="19"/>
      <c r="I1" s="19"/>
      <c r="J1" s="19"/>
      <c r="K1" s="19"/>
      <c r="L1" s="19"/>
      <c r="M1" s="19"/>
      <c r="N1" s="19"/>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row>
    <row r="2" spans="1:45" s="7" customFormat="1" ht="15.75" thickBot="1" x14ac:dyDescent="0.3">
      <c r="A2" s="9" t="s">
        <v>46</v>
      </c>
      <c r="B2" s="20" t="s">
        <v>59</v>
      </c>
      <c r="C2" s="20"/>
      <c r="D2" s="20"/>
      <c r="E2" s="21" t="s">
        <v>60</v>
      </c>
      <c r="F2" s="21"/>
      <c r="G2" s="21"/>
      <c r="H2" s="22" t="s">
        <v>61</v>
      </c>
      <c r="I2" s="22"/>
      <c r="J2" s="22"/>
      <c r="K2" s="23" t="s">
        <v>62</v>
      </c>
      <c r="L2" s="23"/>
      <c r="M2" s="24"/>
      <c r="N2" s="17" t="s">
        <v>107</v>
      </c>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row>
    <row r="3" spans="1:45" s="7" customFormat="1" x14ac:dyDescent="0.25">
      <c r="A3" s="9" t="s">
        <v>54</v>
      </c>
      <c r="B3" s="3" t="s">
        <v>76</v>
      </c>
      <c r="C3" s="3" t="s">
        <v>77</v>
      </c>
      <c r="D3" s="3" t="s">
        <v>78</v>
      </c>
      <c r="E3" s="3" t="s">
        <v>79</v>
      </c>
      <c r="F3" s="3" t="s">
        <v>80</v>
      </c>
      <c r="G3" s="3" t="s">
        <v>63</v>
      </c>
      <c r="H3" s="3" t="s">
        <v>81</v>
      </c>
      <c r="I3" s="3" t="s">
        <v>82</v>
      </c>
      <c r="J3" s="3" t="s">
        <v>83</v>
      </c>
      <c r="K3" s="3" t="s">
        <v>84</v>
      </c>
      <c r="L3" s="3" t="s">
        <v>85</v>
      </c>
      <c r="M3" s="3" t="s">
        <v>57</v>
      </c>
      <c r="N3" s="15" t="s">
        <v>21</v>
      </c>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row>
    <row r="4" spans="1:45" s="7" customFormat="1" x14ac:dyDescent="0.25">
      <c r="A4" s="10" t="s">
        <v>47</v>
      </c>
      <c r="B4" s="1">
        <f t="shared" ref="B4:M4" si="0">SUM(B5:B9)</f>
        <v>15</v>
      </c>
      <c r="C4" s="1">
        <f t="shared" si="0"/>
        <v>15</v>
      </c>
      <c r="D4" s="1">
        <f t="shared" si="0"/>
        <v>15</v>
      </c>
      <c r="E4" s="1">
        <f t="shared" si="0"/>
        <v>15</v>
      </c>
      <c r="F4" s="1">
        <f t="shared" si="0"/>
        <v>15</v>
      </c>
      <c r="G4" s="1">
        <f t="shared" si="0"/>
        <v>0</v>
      </c>
      <c r="H4" s="1">
        <f t="shared" si="0"/>
        <v>0</v>
      </c>
      <c r="I4" s="1">
        <f t="shared" si="0"/>
        <v>0</v>
      </c>
      <c r="J4" s="1">
        <f t="shared" si="0"/>
        <v>0</v>
      </c>
      <c r="K4" s="1">
        <f t="shared" si="0"/>
        <v>0</v>
      </c>
      <c r="L4" s="1">
        <f t="shared" si="0"/>
        <v>0</v>
      </c>
      <c r="M4" s="1">
        <f t="shared" si="0"/>
        <v>0</v>
      </c>
      <c r="N4" s="8" t="s">
        <v>42</v>
      </c>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row>
    <row r="5" spans="1:45" s="7" customFormat="1" x14ac:dyDescent="0.25">
      <c r="A5" s="11" t="s">
        <v>1</v>
      </c>
      <c r="B5" s="14">
        <v>1</v>
      </c>
      <c r="C5" s="14">
        <v>2</v>
      </c>
      <c r="D5" s="14">
        <v>3</v>
      </c>
      <c r="E5" s="14">
        <v>4</v>
      </c>
      <c r="F5" s="14">
        <v>5</v>
      </c>
      <c r="G5" s="14"/>
      <c r="H5" s="14"/>
      <c r="I5" s="14"/>
      <c r="J5" s="14"/>
      <c r="K5" s="14"/>
      <c r="L5" s="14"/>
      <c r="M5" s="14"/>
      <c r="N5" s="8" t="s">
        <v>43</v>
      </c>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row>
    <row r="6" spans="1:45" s="7" customFormat="1" x14ac:dyDescent="0.25">
      <c r="A6" s="11" t="s">
        <v>2</v>
      </c>
      <c r="B6" s="14">
        <v>2</v>
      </c>
      <c r="C6" s="14">
        <v>3</v>
      </c>
      <c r="D6" s="14">
        <v>4</v>
      </c>
      <c r="E6" s="14">
        <v>5</v>
      </c>
      <c r="F6" s="14">
        <v>1</v>
      </c>
      <c r="G6" s="14"/>
      <c r="H6" s="14"/>
      <c r="I6" s="14"/>
      <c r="J6" s="14"/>
      <c r="K6" s="14"/>
      <c r="L6" s="14"/>
      <c r="M6" s="14"/>
      <c r="N6" s="8" t="s">
        <v>44</v>
      </c>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row>
    <row r="7" spans="1:45" s="7" customFormat="1" x14ac:dyDescent="0.25">
      <c r="A7" s="11" t="s">
        <v>22</v>
      </c>
      <c r="B7" s="14">
        <v>3</v>
      </c>
      <c r="C7" s="14">
        <v>4</v>
      </c>
      <c r="D7" s="14">
        <v>5</v>
      </c>
      <c r="E7" s="14">
        <v>1</v>
      </c>
      <c r="F7" s="14">
        <v>2</v>
      </c>
      <c r="G7" s="14"/>
      <c r="H7" s="14"/>
      <c r="I7" s="14"/>
      <c r="J7" s="14"/>
      <c r="K7" s="14"/>
      <c r="L7" s="14"/>
      <c r="M7" s="14"/>
      <c r="N7" s="8" t="s">
        <v>45</v>
      </c>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row>
    <row r="8" spans="1:45" s="7" customFormat="1" x14ac:dyDescent="0.25">
      <c r="A8" s="11" t="s">
        <v>23</v>
      </c>
      <c r="B8" s="14">
        <v>4</v>
      </c>
      <c r="C8" s="14">
        <v>5</v>
      </c>
      <c r="D8" s="14">
        <v>1</v>
      </c>
      <c r="E8" s="14">
        <v>2</v>
      </c>
      <c r="F8" s="14">
        <v>3</v>
      </c>
      <c r="G8" s="14"/>
      <c r="H8" s="14"/>
      <c r="I8" s="14"/>
      <c r="J8" s="14"/>
      <c r="K8" s="14"/>
      <c r="L8" s="14"/>
      <c r="M8" s="14"/>
      <c r="N8" s="8" t="s">
        <v>27</v>
      </c>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row>
    <row r="9" spans="1:45" s="7" customFormat="1" x14ac:dyDescent="0.25">
      <c r="A9" s="11" t="s">
        <v>0</v>
      </c>
      <c r="B9" s="14">
        <v>5</v>
      </c>
      <c r="C9" s="14">
        <v>1</v>
      </c>
      <c r="D9" s="14">
        <v>2</v>
      </c>
      <c r="E9" s="14">
        <v>3</v>
      </c>
      <c r="F9" s="14">
        <v>4</v>
      </c>
      <c r="G9" s="14"/>
      <c r="H9" s="14"/>
      <c r="I9" s="14"/>
      <c r="J9" s="14"/>
      <c r="K9" s="14"/>
      <c r="L9" s="14"/>
      <c r="M9" s="14"/>
      <c r="N9" s="8"/>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row>
    <row r="10" spans="1:45" s="7" customFormat="1" x14ac:dyDescent="0.25">
      <c r="A10" s="10" t="s">
        <v>48</v>
      </c>
      <c r="B10" s="1">
        <f t="shared" ref="B10:M10" si="1">SUM(B11:B15)</f>
        <v>24</v>
      </c>
      <c r="C10" s="1">
        <f t="shared" si="1"/>
        <v>20</v>
      </c>
      <c r="D10" s="1">
        <f t="shared" si="1"/>
        <v>18</v>
      </c>
      <c r="E10" s="1">
        <f t="shared" si="1"/>
        <v>20</v>
      </c>
      <c r="F10" s="1">
        <f t="shared" si="1"/>
        <v>19</v>
      </c>
      <c r="G10" s="1">
        <f t="shared" si="1"/>
        <v>0</v>
      </c>
      <c r="H10" s="1">
        <f t="shared" si="1"/>
        <v>0</v>
      </c>
      <c r="I10" s="1">
        <f t="shared" si="1"/>
        <v>0</v>
      </c>
      <c r="J10" s="1">
        <f t="shared" si="1"/>
        <v>0</v>
      </c>
      <c r="K10" s="1">
        <f t="shared" si="1"/>
        <v>0</v>
      </c>
      <c r="L10" s="1">
        <f t="shared" si="1"/>
        <v>0</v>
      </c>
      <c r="M10" s="1">
        <f t="shared" si="1"/>
        <v>0</v>
      </c>
      <c r="N10" s="8" t="s">
        <v>34</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row>
    <row r="11" spans="1:45" s="7" customFormat="1" x14ac:dyDescent="0.25">
      <c r="A11" s="11" t="s">
        <v>3</v>
      </c>
      <c r="B11" s="14">
        <v>5</v>
      </c>
      <c r="C11" s="14">
        <v>4</v>
      </c>
      <c r="D11" s="14">
        <v>3</v>
      </c>
      <c r="E11" s="14">
        <v>3</v>
      </c>
      <c r="F11" s="14">
        <v>3</v>
      </c>
      <c r="G11" s="14"/>
      <c r="H11" s="14"/>
      <c r="I11" s="14"/>
      <c r="J11" s="14"/>
      <c r="K11" s="14"/>
      <c r="L11" s="14"/>
      <c r="M11" s="14"/>
      <c r="N11" s="8" t="s">
        <v>35</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row>
    <row r="12" spans="1:45" s="7" customFormat="1" x14ac:dyDescent="0.25">
      <c r="A12" s="11" t="s">
        <v>4</v>
      </c>
      <c r="B12" s="14">
        <v>5</v>
      </c>
      <c r="C12" s="14">
        <v>4</v>
      </c>
      <c r="D12" s="14">
        <v>4</v>
      </c>
      <c r="E12" s="14">
        <v>4</v>
      </c>
      <c r="F12" s="14">
        <v>3</v>
      </c>
      <c r="G12" s="14"/>
      <c r="H12" s="14"/>
      <c r="I12" s="14"/>
      <c r="J12" s="14"/>
      <c r="K12" s="14"/>
      <c r="L12" s="14"/>
      <c r="M12" s="14"/>
      <c r="N12" s="8" t="s">
        <v>36</v>
      </c>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row>
    <row r="13" spans="1:45" s="7" customFormat="1" x14ac:dyDescent="0.25">
      <c r="A13" s="11" t="s">
        <v>5</v>
      </c>
      <c r="B13" s="14">
        <v>5</v>
      </c>
      <c r="C13" s="14">
        <v>4</v>
      </c>
      <c r="D13" s="14">
        <v>4</v>
      </c>
      <c r="E13" s="14">
        <v>5</v>
      </c>
      <c r="F13" s="14">
        <v>5</v>
      </c>
      <c r="G13" s="14"/>
      <c r="H13" s="14"/>
      <c r="I13" s="14"/>
      <c r="J13" s="14"/>
      <c r="K13" s="14"/>
      <c r="L13" s="14"/>
      <c r="M13" s="14"/>
      <c r="N13" s="8" t="s">
        <v>37</v>
      </c>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row>
    <row r="14" spans="1:45" s="7" customFormat="1" x14ac:dyDescent="0.25">
      <c r="A14" s="11" t="s">
        <v>6</v>
      </c>
      <c r="B14" s="14">
        <v>4</v>
      </c>
      <c r="C14" s="14">
        <v>4</v>
      </c>
      <c r="D14" s="14">
        <v>3</v>
      </c>
      <c r="E14" s="14">
        <v>4</v>
      </c>
      <c r="F14" s="14">
        <v>3</v>
      </c>
      <c r="G14" s="14"/>
      <c r="H14" s="14"/>
      <c r="I14" s="14"/>
      <c r="J14" s="14"/>
      <c r="K14" s="14"/>
      <c r="L14" s="14"/>
      <c r="M14" s="14"/>
      <c r="N14" s="8" t="s">
        <v>38</v>
      </c>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row>
    <row r="15" spans="1:45" s="7" customFormat="1" x14ac:dyDescent="0.25">
      <c r="A15" s="11" t="s">
        <v>7</v>
      </c>
      <c r="B15" s="14">
        <v>5</v>
      </c>
      <c r="C15" s="14">
        <v>4</v>
      </c>
      <c r="D15" s="14">
        <v>4</v>
      </c>
      <c r="E15" s="14">
        <v>4</v>
      </c>
      <c r="F15" s="14">
        <v>5</v>
      </c>
      <c r="G15" s="14"/>
      <c r="H15" s="14"/>
      <c r="I15" s="14"/>
      <c r="J15" s="14"/>
      <c r="K15" s="14"/>
      <c r="L15" s="14"/>
      <c r="M15" s="14"/>
      <c r="N15" s="8" t="s">
        <v>39</v>
      </c>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row>
    <row r="16" spans="1:45" s="7" customFormat="1" x14ac:dyDescent="0.25">
      <c r="A16" s="10" t="s">
        <v>49</v>
      </c>
      <c r="B16" s="1">
        <f t="shared" ref="B16" si="2">SUM(B17:B21)</f>
        <v>23</v>
      </c>
      <c r="C16" s="1">
        <f t="shared" ref="C16:M16" si="3">SUM(C17:C21)</f>
        <v>20</v>
      </c>
      <c r="D16" s="1">
        <f t="shared" si="3"/>
        <v>20</v>
      </c>
      <c r="E16" s="1">
        <f t="shared" si="3"/>
        <v>20</v>
      </c>
      <c r="F16" s="1">
        <f t="shared" si="3"/>
        <v>20</v>
      </c>
      <c r="G16" s="1">
        <f t="shared" si="3"/>
        <v>0</v>
      </c>
      <c r="H16" s="1">
        <f t="shared" si="3"/>
        <v>0</v>
      </c>
      <c r="I16" s="1">
        <f t="shared" si="3"/>
        <v>0</v>
      </c>
      <c r="J16" s="1">
        <f t="shared" si="3"/>
        <v>0</v>
      </c>
      <c r="K16" s="1">
        <f t="shared" si="3"/>
        <v>0</v>
      </c>
      <c r="L16" s="1">
        <f t="shared" si="3"/>
        <v>0</v>
      </c>
      <c r="M16" s="1">
        <f t="shared" si="3"/>
        <v>0</v>
      </c>
      <c r="N16" s="8" t="s">
        <v>40</v>
      </c>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row>
    <row r="17" spans="1:45" s="7" customFormat="1" x14ac:dyDescent="0.25">
      <c r="A17" s="11" t="s">
        <v>26</v>
      </c>
      <c r="B17" s="14">
        <v>5</v>
      </c>
      <c r="C17" s="14">
        <v>4</v>
      </c>
      <c r="D17" s="14">
        <v>4</v>
      </c>
      <c r="E17" s="14">
        <v>4</v>
      </c>
      <c r="F17" s="14">
        <v>4</v>
      </c>
      <c r="G17" s="14"/>
      <c r="H17" s="14"/>
      <c r="I17" s="14"/>
      <c r="J17" s="14"/>
      <c r="K17" s="14"/>
      <c r="L17" s="14"/>
      <c r="M17" s="14"/>
      <c r="N17" s="8" t="s">
        <v>41</v>
      </c>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row>
    <row r="18" spans="1:45" s="7" customFormat="1" x14ac:dyDescent="0.25">
      <c r="A18" s="11" t="s">
        <v>8</v>
      </c>
      <c r="B18" s="14">
        <v>5</v>
      </c>
      <c r="C18" s="14">
        <v>4</v>
      </c>
      <c r="D18" s="14">
        <v>4</v>
      </c>
      <c r="E18" s="14">
        <v>4</v>
      </c>
      <c r="F18" s="14">
        <v>4</v>
      </c>
      <c r="G18" s="14"/>
      <c r="H18" s="14"/>
      <c r="I18" s="14"/>
      <c r="J18" s="14"/>
      <c r="K18" s="14"/>
      <c r="L18" s="14"/>
      <c r="M18" s="14"/>
      <c r="N18" s="8"/>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row>
    <row r="19" spans="1:45" s="7" customFormat="1" x14ac:dyDescent="0.25">
      <c r="A19" s="11" t="s">
        <v>9</v>
      </c>
      <c r="B19" s="14">
        <v>4</v>
      </c>
      <c r="C19" s="14">
        <v>4</v>
      </c>
      <c r="D19" s="14">
        <v>4</v>
      </c>
      <c r="E19" s="14">
        <v>4</v>
      </c>
      <c r="F19" s="14">
        <v>4</v>
      </c>
      <c r="G19" s="14"/>
      <c r="H19" s="14"/>
      <c r="I19" s="14"/>
      <c r="J19" s="14"/>
      <c r="K19" s="14"/>
      <c r="L19" s="14"/>
      <c r="M19" s="14"/>
      <c r="N19" s="8"/>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row>
    <row r="20" spans="1:45" s="7" customFormat="1" x14ac:dyDescent="0.25">
      <c r="A20" s="11" t="s">
        <v>10</v>
      </c>
      <c r="B20" s="14">
        <v>5</v>
      </c>
      <c r="C20" s="14">
        <v>4</v>
      </c>
      <c r="D20" s="14">
        <v>4</v>
      </c>
      <c r="E20" s="14">
        <v>4</v>
      </c>
      <c r="F20" s="14">
        <v>4</v>
      </c>
      <c r="G20" s="14"/>
      <c r="H20" s="14"/>
      <c r="I20" s="14"/>
      <c r="J20" s="14"/>
      <c r="K20" s="14"/>
      <c r="L20" s="14"/>
      <c r="M20" s="14"/>
      <c r="N20" s="8" t="s">
        <v>28</v>
      </c>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row>
    <row r="21" spans="1:45" s="7" customFormat="1" x14ac:dyDescent="0.25">
      <c r="A21" s="11" t="s">
        <v>11</v>
      </c>
      <c r="B21" s="14">
        <v>4</v>
      </c>
      <c r="C21" s="14">
        <v>4</v>
      </c>
      <c r="D21" s="14">
        <v>4</v>
      </c>
      <c r="E21" s="14">
        <v>4</v>
      </c>
      <c r="F21" s="14">
        <v>4</v>
      </c>
      <c r="G21" s="14"/>
      <c r="H21" s="14"/>
      <c r="I21" s="14"/>
      <c r="J21" s="14"/>
      <c r="K21" s="14"/>
      <c r="L21" s="14"/>
      <c r="M21" s="14"/>
      <c r="N21" s="8" t="s">
        <v>29</v>
      </c>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row>
    <row r="22" spans="1:45" s="7" customFormat="1" x14ac:dyDescent="0.25">
      <c r="A22" s="10" t="s">
        <v>50</v>
      </c>
      <c r="B22" s="1">
        <f t="shared" ref="B22" si="4">SUM(B23:B27)</f>
        <v>22</v>
      </c>
      <c r="C22" s="1">
        <f t="shared" ref="C22:M22" si="5">SUM(C23:C27)</f>
        <v>18</v>
      </c>
      <c r="D22" s="1">
        <f t="shared" si="5"/>
        <v>16</v>
      </c>
      <c r="E22" s="1">
        <f t="shared" si="5"/>
        <v>18</v>
      </c>
      <c r="F22" s="1">
        <f t="shared" si="5"/>
        <v>18</v>
      </c>
      <c r="G22" s="1">
        <f t="shared" si="5"/>
        <v>0</v>
      </c>
      <c r="H22" s="1">
        <f t="shared" si="5"/>
        <v>0</v>
      </c>
      <c r="I22" s="1">
        <f t="shared" si="5"/>
        <v>0</v>
      </c>
      <c r="J22" s="1">
        <f t="shared" si="5"/>
        <v>0</v>
      </c>
      <c r="K22" s="1">
        <f t="shared" si="5"/>
        <v>0</v>
      </c>
      <c r="L22" s="1">
        <f t="shared" si="5"/>
        <v>0</v>
      </c>
      <c r="M22" s="1">
        <f t="shared" si="5"/>
        <v>0</v>
      </c>
      <c r="N22" s="8" t="s">
        <v>30</v>
      </c>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row>
    <row r="23" spans="1:45" s="7" customFormat="1" x14ac:dyDescent="0.25">
      <c r="A23" s="11" t="s">
        <v>53</v>
      </c>
      <c r="B23" s="14">
        <v>5</v>
      </c>
      <c r="C23" s="14">
        <v>3</v>
      </c>
      <c r="D23" s="14">
        <v>3</v>
      </c>
      <c r="E23" s="14">
        <v>3</v>
      </c>
      <c r="F23" s="14">
        <v>3</v>
      </c>
      <c r="G23" s="14"/>
      <c r="H23" s="14"/>
      <c r="I23" s="14"/>
      <c r="J23" s="14"/>
      <c r="K23" s="14"/>
      <c r="L23" s="14"/>
      <c r="M23" s="14"/>
      <c r="N23" s="8" t="s">
        <v>31</v>
      </c>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row>
    <row r="24" spans="1:45" s="7" customFormat="1" x14ac:dyDescent="0.25">
      <c r="A24" s="11" t="s">
        <v>12</v>
      </c>
      <c r="B24" s="14">
        <v>5</v>
      </c>
      <c r="C24" s="14">
        <v>4</v>
      </c>
      <c r="D24" s="14">
        <v>4</v>
      </c>
      <c r="E24" s="14">
        <v>4</v>
      </c>
      <c r="F24" s="14">
        <v>4</v>
      </c>
      <c r="G24" s="14"/>
      <c r="H24" s="14"/>
      <c r="I24" s="14"/>
      <c r="J24" s="14"/>
      <c r="K24" s="14"/>
      <c r="L24" s="14"/>
      <c r="M24" s="14"/>
      <c r="N24" s="8" t="s">
        <v>32</v>
      </c>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row>
    <row r="25" spans="1:45" s="7" customFormat="1" x14ac:dyDescent="0.25">
      <c r="A25" s="11" t="s">
        <v>13</v>
      </c>
      <c r="B25" s="14">
        <v>4</v>
      </c>
      <c r="C25" s="14">
        <v>3</v>
      </c>
      <c r="D25" s="14">
        <v>1</v>
      </c>
      <c r="E25" s="14">
        <v>3</v>
      </c>
      <c r="F25" s="14">
        <v>3</v>
      </c>
      <c r="G25" s="14"/>
      <c r="H25" s="14"/>
      <c r="I25" s="14"/>
      <c r="J25" s="14"/>
      <c r="K25" s="14"/>
      <c r="L25" s="14"/>
      <c r="M25" s="14"/>
      <c r="N25" s="8" t="s">
        <v>33</v>
      </c>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row>
    <row r="26" spans="1:45" s="7" customFormat="1" x14ac:dyDescent="0.25">
      <c r="A26" s="11" t="s">
        <v>17</v>
      </c>
      <c r="B26" s="14">
        <v>4</v>
      </c>
      <c r="C26" s="14">
        <v>4</v>
      </c>
      <c r="D26" s="14">
        <v>4</v>
      </c>
      <c r="E26" s="14">
        <v>4</v>
      </c>
      <c r="F26" s="14">
        <v>4</v>
      </c>
      <c r="G26" s="14"/>
      <c r="H26" s="14"/>
      <c r="I26" s="14"/>
      <c r="J26" s="14"/>
      <c r="K26" s="14"/>
      <c r="L26" s="14"/>
      <c r="M26" s="14"/>
      <c r="N26" s="8"/>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row>
    <row r="27" spans="1:45" s="7" customFormat="1" x14ac:dyDescent="0.25">
      <c r="A27" s="11" t="s">
        <v>18</v>
      </c>
      <c r="B27" s="14">
        <v>4</v>
      </c>
      <c r="C27" s="14">
        <v>4</v>
      </c>
      <c r="D27" s="14">
        <v>4</v>
      </c>
      <c r="E27" s="14">
        <v>4</v>
      </c>
      <c r="F27" s="14">
        <v>4</v>
      </c>
      <c r="G27" s="14"/>
      <c r="H27" s="14"/>
      <c r="I27" s="14"/>
      <c r="J27" s="14"/>
      <c r="K27" s="14"/>
      <c r="L27" s="14"/>
      <c r="M27" s="14"/>
      <c r="N27" s="8"/>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row>
    <row r="28" spans="1:45" s="7" customFormat="1" x14ac:dyDescent="0.25">
      <c r="A28" s="10" t="s">
        <v>51</v>
      </c>
      <c r="B28" s="1">
        <f t="shared" ref="B28" si="6">SUM(B29:B32)</f>
        <v>19</v>
      </c>
      <c r="C28" s="1">
        <f t="shared" ref="C28:M28" si="7">SUM(C29:C32)</f>
        <v>13</v>
      </c>
      <c r="D28" s="1">
        <f t="shared" si="7"/>
        <v>15</v>
      </c>
      <c r="E28" s="1">
        <f t="shared" si="7"/>
        <v>15</v>
      </c>
      <c r="F28" s="1">
        <f t="shared" si="7"/>
        <v>17</v>
      </c>
      <c r="G28" s="1">
        <f t="shared" si="7"/>
        <v>0</v>
      </c>
      <c r="H28" s="1">
        <f t="shared" si="7"/>
        <v>0</v>
      </c>
      <c r="I28" s="1">
        <f t="shared" si="7"/>
        <v>0</v>
      </c>
      <c r="J28" s="1">
        <f t="shared" si="7"/>
        <v>0</v>
      </c>
      <c r="K28" s="1">
        <f t="shared" si="7"/>
        <v>0</v>
      </c>
      <c r="L28" s="1">
        <f t="shared" si="7"/>
        <v>0</v>
      </c>
      <c r="M28" s="1">
        <f t="shared" si="7"/>
        <v>0</v>
      </c>
      <c r="N28" s="8"/>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row>
    <row r="29" spans="1:45" s="7" customFormat="1" x14ac:dyDescent="0.25">
      <c r="A29" s="11" t="s">
        <v>14</v>
      </c>
      <c r="B29" s="14">
        <v>5</v>
      </c>
      <c r="C29" s="14">
        <v>4</v>
      </c>
      <c r="D29" s="14">
        <v>4</v>
      </c>
      <c r="E29" s="14">
        <v>4</v>
      </c>
      <c r="F29" s="14">
        <v>5</v>
      </c>
      <c r="G29" s="14"/>
      <c r="H29" s="14"/>
      <c r="I29" s="14"/>
      <c r="J29" s="14"/>
      <c r="K29" s="14"/>
      <c r="L29" s="14"/>
      <c r="M29" s="14"/>
      <c r="N29" s="8"/>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row>
    <row r="30" spans="1:45" s="7" customFormat="1" x14ac:dyDescent="0.25">
      <c r="A30" s="11" t="s">
        <v>15</v>
      </c>
      <c r="B30" s="14">
        <v>5</v>
      </c>
      <c r="C30" s="14">
        <v>5</v>
      </c>
      <c r="D30" s="14">
        <v>4</v>
      </c>
      <c r="E30" s="14">
        <v>4</v>
      </c>
      <c r="F30" s="14">
        <v>5</v>
      </c>
      <c r="G30" s="14"/>
      <c r="H30" s="14"/>
      <c r="I30" s="14"/>
      <c r="J30" s="14"/>
      <c r="K30" s="14"/>
      <c r="L30" s="14"/>
      <c r="M30" s="14"/>
      <c r="N30" s="8"/>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row>
    <row r="31" spans="1:45" s="7" customFormat="1" x14ac:dyDescent="0.25">
      <c r="A31" s="11" t="s">
        <v>16</v>
      </c>
      <c r="B31" s="14">
        <v>5</v>
      </c>
      <c r="C31" s="14">
        <v>3</v>
      </c>
      <c r="D31" s="14">
        <v>3</v>
      </c>
      <c r="E31" s="14">
        <v>3</v>
      </c>
      <c r="F31" s="14">
        <v>3</v>
      </c>
      <c r="G31" s="14"/>
      <c r="H31" s="14"/>
      <c r="I31" s="14"/>
      <c r="J31" s="14"/>
      <c r="K31" s="14"/>
      <c r="L31" s="14"/>
      <c r="M31" s="14"/>
      <c r="N31" s="8"/>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row>
    <row r="32" spans="1:45" s="7" customFormat="1" x14ac:dyDescent="0.25">
      <c r="A32" s="11" t="s">
        <v>19</v>
      </c>
      <c r="B32" s="14">
        <v>4</v>
      </c>
      <c r="C32" s="14">
        <v>1</v>
      </c>
      <c r="D32" s="14">
        <v>4</v>
      </c>
      <c r="E32" s="14">
        <v>4</v>
      </c>
      <c r="F32" s="14">
        <v>4</v>
      </c>
      <c r="G32" s="14"/>
      <c r="H32" s="14"/>
      <c r="I32" s="14"/>
      <c r="J32" s="14"/>
      <c r="K32" s="14"/>
      <c r="L32" s="14"/>
      <c r="M32" s="14"/>
      <c r="N32" s="8"/>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row>
    <row r="33" spans="1:45" s="7" customFormat="1" ht="15.75" thickBot="1" x14ac:dyDescent="0.3">
      <c r="A33" s="10" t="s">
        <v>52</v>
      </c>
      <c r="B33" s="1">
        <f t="shared" ref="B33:M33" si="8">SUM(B34)</f>
        <v>4</v>
      </c>
      <c r="C33" s="1">
        <f t="shared" si="8"/>
        <v>4</v>
      </c>
      <c r="D33" s="1">
        <f t="shared" si="8"/>
        <v>4</v>
      </c>
      <c r="E33" s="1">
        <f t="shared" si="8"/>
        <v>4</v>
      </c>
      <c r="F33" s="1">
        <f t="shared" si="8"/>
        <v>5</v>
      </c>
      <c r="G33" s="1">
        <f t="shared" si="8"/>
        <v>0</v>
      </c>
      <c r="H33" s="1">
        <f t="shared" si="8"/>
        <v>0</v>
      </c>
      <c r="I33" s="1">
        <f t="shared" si="8"/>
        <v>0</v>
      </c>
      <c r="J33" s="1">
        <f t="shared" si="8"/>
        <v>0</v>
      </c>
      <c r="K33" s="1">
        <f t="shared" si="8"/>
        <v>0</v>
      </c>
      <c r="L33" s="1">
        <f t="shared" si="8"/>
        <v>0</v>
      </c>
      <c r="M33" s="2">
        <f t="shared" si="8"/>
        <v>0</v>
      </c>
      <c r="N33" s="8"/>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row>
    <row r="34" spans="1:45" s="7" customFormat="1" ht="15.75" thickBot="1" x14ac:dyDescent="0.3">
      <c r="A34" s="11" t="s">
        <v>20</v>
      </c>
      <c r="B34" s="14">
        <v>4</v>
      </c>
      <c r="C34" s="14">
        <v>4</v>
      </c>
      <c r="D34" s="14">
        <v>4</v>
      </c>
      <c r="E34" s="14">
        <v>4</v>
      </c>
      <c r="F34" s="14">
        <v>5</v>
      </c>
      <c r="G34" s="14"/>
      <c r="H34" s="14"/>
      <c r="I34" s="14"/>
      <c r="J34" s="14"/>
      <c r="K34" s="14"/>
      <c r="L34" s="14"/>
      <c r="M34" s="14"/>
      <c r="N34" s="9" t="s">
        <v>55</v>
      </c>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row>
    <row r="35" spans="1:45" s="7" customFormat="1" ht="15.75" thickBot="1" x14ac:dyDescent="0.3">
      <c r="A35" s="12" t="s">
        <v>25</v>
      </c>
      <c r="B35" s="4">
        <f t="shared" ref="B35:M35" si="9">SUM(B33,B28,B22,B16,B10,B4)</f>
        <v>107</v>
      </c>
      <c r="C35" s="4">
        <f t="shared" si="9"/>
        <v>90</v>
      </c>
      <c r="D35" s="4">
        <f t="shared" si="9"/>
        <v>88</v>
      </c>
      <c r="E35" s="4">
        <f t="shared" si="9"/>
        <v>92</v>
      </c>
      <c r="F35" s="4">
        <f t="shared" si="9"/>
        <v>94</v>
      </c>
      <c r="G35" s="4">
        <f t="shared" si="9"/>
        <v>0</v>
      </c>
      <c r="H35" s="4">
        <f t="shared" si="9"/>
        <v>0</v>
      </c>
      <c r="I35" s="4">
        <f t="shared" si="9"/>
        <v>0</v>
      </c>
      <c r="J35" s="4">
        <f t="shared" si="9"/>
        <v>0</v>
      </c>
      <c r="K35" s="4">
        <f t="shared" si="9"/>
        <v>0</v>
      </c>
      <c r="L35" s="4">
        <f t="shared" si="9"/>
        <v>0</v>
      </c>
      <c r="M35" s="5">
        <f t="shared" si="9"/>
        <v>0</v>
      </c>
      <c r="N35" s="9" t="s">
        <v>58</v>
      </c>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row>
    <row r="36" spans="1:45" s="7" customFormat="1" ht="15.75" thickBot="1" x14ac:dyDescent="0.3">
      <c r="A36" s="13" t="s">
        <v>24</v>
      </c>
      <c r="B36" s="6" t="s">
        <v>64</v>
      </c>
      <c r="C36" s="6" t="s">
        <v>67</v>
      </c>
      <c r="D36" s="6" t="s">
        <v>65</v>
      </c>
      <c r="E36" s="6" t="s">
        <v>68</v>
      </c>
      <c r="F36" s="6" t="s">
        <v>69</v>
      </c>
      <c r="G36" s="6" t="s">
        <v>66</v>
      </c>
      <c r="H36" s="6" t="s">
        <v>86</v>
      </c>
      <c r="I36" s="6" t="s">
        <v>70</v>
      </c>
      <c r="J36" s="6" t="s">
        <v>72</v>
      </c>
      <c r="K36" s="6" t="s">
        <v>71</v>
      </c>
      <c r="L36" s="6" t="s">
        <v>73</v>
      </c>
      <c r="M36" s="6" t="s">
        <v>74</v>
      </c>
      <c r="N36" s="9" t="s">
        <v>56</v>
      </c>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row>
    <row r="37" spans="1:45" s="7" customFormat="1" x14ac:dyDescent="0.25">
      <c r="A37" s="18" t="s">
        <v>87</v>
      </c>
      <c r="B37" s="18"/>
      <c r="C37" s="18"/>
      <c r="D37" s="18"/>
      <c r="E37" s="18"/>
      <c r="F37" s="18"/>
      <c r="G37" s="18"/>
      <c r="H37" s="18"/>
      <c r="I37" s="18"/>
      <c r="J37" s="18"/>
      <c r="K37" s="18"/>
      <c r="L37" s="18"/>
      <c r="M37" s="18"/>
      <c r="N37" s="18"/>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row>
    <row r="38" spans="1:45" s="7" customFormat="1" x14ac:dyDescent="0.25">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row>
    <row r="39" spans="1:45" s="7" customFormat="1" x14ac:dyDescent="0.25">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row>
    <row r="40" spans="1:45" s="7" customFormat="1" x14ac:dyDescent="0.25">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row>
    <row r="41" spans="1:45" s="7" customFormat="1" x14ac:dyDescent="0.25">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row>
    <row r="42" spans="1:45" s="7" customFormat="1" x14ac:dyDescent="0.25">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row>
    <row r="43" spans="1:45" s="7" customFormat="1" x14ac:dyDescent="0.25">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row>
    <row r="44" spans="1:45" s="7" customFormat="1" x14ac:dyDescent="0.2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row>
    <row r="45" spans="1:45" s="7" customFormat="1" x14ac:dyDescent="0.2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row>
    <row r="46" spans="1:45" s="7" customFormat="1" x14ac:dyDescent="0.25">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row>
    <row r="47" spans="1:45" s="7" customFormat="1" x14ac:dyDescent="0.2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row>
    <row r="48" spans="1:45" s="7" customFormat="1" x14ac:dyDescent="0.2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row>
    <row r="49" spans="1:45" s="7" customFormat="1" x14ac:dyDescent="0.25">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row>
    <row r="50" spans="1:45" s="7" customFormat="1" x14ac:dyDescent="0.25">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row>
    <row r="51" spans="1:45" x14ac:dyDescent="0.25">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row>
    <row r="52" spans="1:45" x14ac:dyDescent="0.25">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row>
    <row r="53" spans="1:45" x14ac:dyDescent="0.25">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row>
    <row r="54" spans="1:45" x14ac:dyDescent="0.25">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row>
    <row r="55" spans="1:45"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row>
    <row r="56" spans="1:45" x14ac:dyDescent="0.2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row>
    <row r="57" spans="1:45" x14ac:dyDescent="0.2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row>
    <row r="58" spans="1:45" x14ac:dyDescent="0.2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row>
    <row r="59" spans="1:45" x14ac:dyDescent="0.25">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row>
    <row r="60" spans="1:45" x14ac:dyDescent="0.2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row>
    <row r="61" spans="1:45" x14ac:dyDescent="0.2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row>
    <row r="62" spans="1:45" x14ac:dyDescent="0.2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row>
    <row r="63" spans="1:45" x14ac:dyDescent="0.2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row>
    <row r="64" spans="1:45" x14ac:dyDescent="0.25">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row>
    <row r="65" spans="1:45" x14ac:dyDescent="0.2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row>
    <row r="66" spans="1:45" x14ac:dyDescent="0.25">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row>
    <row r="67" spans="1:45" x14ac:dyDescent="0.25">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row>
    <row r="68" spans="1:45" x14ac:dyDescent="0.25">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row>
    <row r="69" spans="1:45" x14ac:dyDescent="0.25">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row>
    <row r="70" spans="1:45" x14ac:dyDescent="0.25">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row>
    <row r="71" spans="1:45" x14ac:dyDescent="0.25">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row>
    <row r="72" spans="1:45" x14ac:dyDescent="0.25">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row>
    <row r="73" spans="1:45" x14ac:dyDescent="0.25">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row>
    <row r="74" spans="1:45" x14ac:dyDescent="0.25">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row>
    <row r="75" spans="1:45" x14ac:dyDescent="0.25">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row>
    <row r="76" spans="1:45" x14ac:dyDescent="0.25">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row>
    <row r="77" spans="1:45" x14ac:dyDescent="0.25">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row>
    <row r="78" spans="1:45" x14ac:dyDescent="0.25">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row>
    <row r="79" spans="1:45" x14ac:dyDescent="0.25">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row>
    <row r="80" spans="1:45" x14ac:dyDescent="0.25">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row>
    <row r="81" spans="1:45" x14ac:dyDescent="0.25">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row>
    <row r="82" spans="1:45" x14ac:dyDescent="0.25">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row>
    <row r="83" spans="1:45" x14ac:dyDescent="0.25">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row>
    <row r="84" spans="1:45" x14ac:dyDescent="0.25">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row>
    <row r="85" spans="1:45" x14ac:dyDescent="0.25">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row>
    <row r="86" spans="1:45" x14ac:dyDescent="0.25">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row>
    <row r="87" spans="1:45" x14ac:dyDescent="0.25">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row>
    <row r="88" spans="1:45" x14ac:dyDescent="0.25">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row>
    <row r="89" spans="1:45" x14ac:dyDescent="0.25">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row>
    <row r="90" spans="1:45" x14ac:dyDescent="0.25">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row>
    <row r="91" spans="1:45" x14ac:dyDescent="0.25">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row>
    <row r="92" spans="1:45" x14ac:dyDescent="0.25">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row>
    <row r="93" spans="1:45" x14ac:dyDescent="0.25">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row>
    <row r="94" spans="1:45" x14ac:dyDescent="0.25">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row>
    <row r="95" spans="1:45" x14ac:dyDescent="0.25">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row>
    <row r="96" spans="1:45" x14ac:dyDescent="0.25">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row>
    <row r="97" spans="1:45" x14ac:dyDescent="0.25">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row>
    <row r="98" spans="1:45" x14ac:dyDescent="0.25">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row>
    <row r="99" spans="1:45" x14ac:dyDescent="0.25">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row>
    <row r="100" spans="1:45" x14ac:dyDescent="0.25">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row>
  </sheetData>
  <sheetProtection algorithmName="SHA-512" hashValue="m7vx2eyGsWci8FVbWWisx69MTRqYB6zzElMx/SznQD8cMsKtsMq7qJJ1tvM8ITn13CRMmgCz5wUiUsKnGOOkbQ==" saltValue="qvULODOjEWDqHM1E6TomEw==" spinCount="100000" sheet="1" objects="1" scenarios="1" formatColumns="0" formatRows="0" insertColumns="0" insertRows="0" insertHyperlinks="0" sort="0" autoFilter="0"/>
  <mergeCells count="6">
    <mergeCell ref="A37:N37"/>
    <mergeCell ref="A1:N1"/>
    <mergeCell ref="B2:D2"/>
    <mergeCell ref="E2:G2"/>
    <mergeCell ref="H2:J2"/>
    <mergeCell ref="K2:M2"/>
  </mergeCells>
  <conditionalFormatting sqref="C29:M32 C5:F9 C11:M15 C17:M21 C23:M27 L5:M9">
    <cfRule type="cellIs" dxfId="15" priority="15" operator="lessThan">
      <formula>4</formula>
    </cfRule>
    <cfRule type="cellIs" dxfId="14" priority="16" operator="greaterThan">
      <formula>3</formula>
    </cfRule>
  </conditionalFormatting>
  <conditionalFormatting sqref="C34:M34">
    <cfRule type="cellIs" dxfId="13" priority="13" operator="lessThan">
      <formula>4</formula>
    </cfRule>
    <cfRule type="cellIs" dxfId="12" priority="14" operator="greaterThan">
      <formula>3</formula>
    </cfRule>
  </conditionalFormatting>
  <conditionalFormatting sqref="C5:F9 C29:M32 C34:M34 C11:M15 C17:M21 C23:M27 L5:M9">
    <cfRule type="cellIs" dxfId="11" priority="12" operator="equal">
      <formula>5</formula>
    </cfRule>
  </conditionalFormatting>
  <conditionalFormatting sqref="B11:B15 B23:B27 B29:B32 B5:B9 B17:B21">
    <cfRule type="cellIs" dxfId="10" priority="10" operator="lessThan">
      <formula>4</formula>
    </cfRule>
    <cfRule type="cellIs" dxfId="9" priority="11" operator="greaterThan">
      <formula>3</formula>
    </cfRule>
  </conditionalFormatting>
  <conditionalFormatting sqref="B34">
    <cfRule type="cellIs" dxfId="8" priority="8" operator="lessThan">
      <formula>4</formula>
    </cfRule>
    <cfRule type="cellIs" dxfId="7" priority="9" operator="greaterThan">
      <formula>3</formula>
    </cfRule>
  </conditionalFormatting>
  <conditionalFormatting sqref="B5:B9 B11:B15 B17:B21 B23:B27 B29:B32 B34">
    <cfRule type="cellIs" dxfId="6" priority="7" operator="equal">
      <formula>5</formula>
    </cfRule>
  </conditionalFormatting>
  <conditionalFormatting sqref="H5:K9">
    <cfRule type="cellIs" dxfId="5" priority="5" operator="lessThan">
      <formula>4</formula>
    </cfRule>
    <cfRule type="cellIs" dxfId="4" priority="6" operator="greaterThan">
      <formula>3</formula>
    </cfRule>
  </conditionalFormatting>
  <conditionalFormatting sqref="H5:K9">
    <cfRule type="cellIs" dxfId="3" priority="4" operator="equal">
      <formula>5</formula>
    </cfRule>
  </conditionalFormatting>
  <conditionalFormatting sqref="G5:G9">
    <cfRule type="cellIs" dxfId="2" priority="2" operator="lessThan">
      <formula>4</formula>
    </cfRule>
    <cfRule type="cellIs" dxfId="1" priority="3" operator="greaterThan">
      <formula>3</formula>
    </cfRule>
  </conditionalFormatting>
  <conditionalFormatting sqref="G5:G9">
    <cfRule type="cellIs" dxfId="0" priority="1" operator="equal">
      <formula>5</formula>
    </cfRule>
  </conditionalFormatting>
  <hyperlinks>
    <hyperlink ref="A37:N37" r:id="rId1" display="Get thousands of NCOER Bullets here " xr:uid="{0B441B02-7B25-4857-9269-96C854D49C3E}"/>
  </hyperlinks>
  <pageMargins left="0.7" right="0.7" top="0.75" bottom="0.75" header="0.3" footer="0.3"/>
  <pageSetup scale="70" orientation="landscape" horizontalDpi="1200" verticalDpi="1200"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DE995-EAE6-4441-8345-3435ED85F03F}">
  <sheetPr codeName="Sheet3"/>
  <dimension ref="A1:AZ492"/>
  <sheetViews>
    <sheetView zoomScale="130" zoomScaleNormal="130" workbookViewId="0">
      <pane ySplit="2" topLeftCell="A3" activePane="bottomLeft" state="frozen"/>
      <selection pane="bottomLeft" activeCell="A22" sqref="A22:D22"/>
    </sheetView>
  </sheetViews>
  <sheetFormatPr defaultRowHeight="15" x14ac:dyDescent="0.25"/>
  <cols>
    <col min="1" max="1" width="21.42578125" style="44" customWidth="1"/>
    <col min="2" max="2" width="19.42578125" style="44" customWidth="1"/>
    <col min="3" max="3" width="66.140625" style="7" customWidth="1"/>
    <col min="4" max="4" width="17.85546875" style="7" customWidth="1"/>
    <col min="5" max="5" width="66.140625" style="16" customWidth="1"/>
    <col min="6" max="52" width="9.140625" style="16"/>
  </cols>
  <sheetData>
    <row r="1" spans="1:50" s="7" customFormat="1" x14ac:dyDescent="0.25">
      <c r="A1" s="25" t="s">
        <v>88</v>
      </c>
      <c r="B1" s="25"/>
      <c r="C1" s="25"/>
      <c r="D1" s="25"/>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row>
    <row r="2" spans="1:50" ht="34.5" customHeight="1" x14ac:dyDescent="0.25">
      <c r="A2" s="26" t="s">
        <v>89</v>
      </c>
      <c r="B2" s="26"/>
      <c r="C2" s="26"/>
      <c r="D2" s="26"/>
    </row>
    <row r="3" spans="1:50" ht="15.75" x14ac:dyDescent="0.25">
      <c r="A3" s="27" t="s">
        <v>105</v>
      </c>
      <c r="B3" s="27"/>
      <c r="C3" s="27"/>
    </row>
    <row r="4" spans="1:50" ht="15" customHeight="1" x14ac:dyDescent="0.25">
      <c r="A4" s="28" t="s">
        <v>102</v>
      </c>
      <c r="B4" s="29" t="s">
        <v>104</v>
      </c>
      <c r="C4" s="29"/>
      <c r="D4" s="30"/>
      <c r="E4" s="31"/>
    </row>
    <row r="5" spans="1:50" s="16" customFormat="1" x14ac:dyDescent="0.25">
      <c r="A5" s="32" t="s">
        <v>103</v>
      </c>
      <c r="B5" s="33" t="s">
        <v>97</v>
      </c>
      <c r="C5" s="33"/>
      <c r="D5" s="7"/>
    </row>
    <row r="6" spans="1:50" s="16" customFormat="1" x14ac:dyDescent="0.25">
      <c r="A6" s="32"/>
      <c r="B6" s="45"/>
      <c r="C6" s="45"/>
      <c r="D6" s="7"/>
    </row>
    <row r="7" spans="1:50" s="16" customFormat="1" ht="15" customHeight="1" x14ac:dyDescent="0.25">
      <c r="A7" s="35" t="s">
        <v>90</v>
      </c>
      <c r="B7" s="35"/>
      <c r="C7" s="35"/>
      <c r="D7" s="30"/>
      <c r="E7" s="31"/>
    </row>
    <row r="8" spans="1:50" s="16" customFormat="1" ht="15" customHeight="1" x14ac:dyDescent="0.25">
      <c r="A8" s="34" t="s">
        <v>91</v>
      </c>
      <c r="B8" s="34"/>
      <c r="C8" s="34"/>
      <c r="D8" s="30"/>
      <c r="E8" s="31"/>
    </row>
    <row r="9" spans="1:50" s="16" customFormat="1" x14ac:dyDescent="0.25">
      <c r="A9" s="34"/>
      <c r="B9" s="34"/>
      <c r="C9" s="34"/>
      <c r="D9" s="30"/>
      <c r="E9" s="31"/>
    </row>
    <row r="10" spans="1:50" s="16" customFormat="1" ht="15.75" x14ac:dyDescent="0.25">
      <c r="A10" s="35" t="s">
        <v>92</v>
      </c>
      <c r="B10" s="35"/>
      <c r="C10" s="35"/>
      <c r="D10" s="30"/>
      <c r="E10" s="31"/>
    </row>
    <row r="11" spans="1:50" s="16" customFormat="1" x14ac:dyDescent="0.25">
      <c r="A11" s="34" t="s">
        <v>93</v>
      </c>
      <c r="B11" s="34"/>
      <c r="C11" s="34"/>
      <c r="D11" s="30"/>
      <c r="E11" s="31"/>
    </row>
    <row r="12" spans="1:50" s="16" customFormat="1" x14ac:dyDescent="0.25">
      <c r="A12" s="34"/>
      <c r="B12" s="34"/>
      <c r="C12" s="34"/>
      <c r="D12" s="30"/>
      <c r="E12" s="31"/>
    </row>
    <row r="13" spans="1:50" s="16" customFormat="1" ht="15" customHeight="1" x14ac:dyDescent="0.25">
      <c r="A13" s="35" t="s">
        <v>94</v>
      </c>
      <c r="B13" s="35"/>
      <c r="C13" s="35"/>
      <c r="D13" s="30"/>
      <c r="E13" s="31"/>
    </row>
    <row r="14" spans="1:50" s="16" customFormat="1" x14ac:dyDescent="0.25">
      <c r="A14" s="34" t="s">
        <v>95</v>
      </c>
      <c r="B14" s="34"/>
      <c r="C14" s="34"/>
      <c r="D14" s="30"/>
      <c r="E14" s="31"/>
    </row>
    <row r="15" spans="1:50" s="16" customFormat="1" ht="15" customHeight="1" x14ac:dyDescent="0.25">
      <c r="A15" s="34"/>
      <c r="B15" s="34"/>
      <c r="C15" s="34"/>
      <c r="D15" s="30"/>
      <c r="E15" s="31"/>
    </row>
    <row r="16" spans="1:50" s="16" customFormat="1" ht="15" customHeight="1" x14ac:dyDescent="0.25">
      <c r="A16" s="35" t="s">
        <v>96</v>
      </c>
      <c r="B16" s="35"/>
      <c r="C16" s="35"/>
      <c r="D16" s="36"/>
      <c r="E16" s="37"/>
    </row>
    <row r="17" spans="1:52" s="16" customFormat="1" x14ac:dyDescent="0.25">
      <c r="A17" s="34" t="s">
        <v>106</v>
      </c>
      <c r="B17" s="34"/>
      <c r="C17" s="34"/>
      <c r="D17" s="38"/>
    </row>
    <row r="18" spans="1:52" s="16" customFormat="1" x14ac:dyDescent="0.25">
      <c r="A18" s="34"/>
      <c r="B18" s="34"/>
      <c r="C18" s="34"/>
      <c r="D18" s="7"/>
    </row>
    <row r="19" spans="1:52" s="16" customFormat="1" x14ac:dyDescent="0.25">
      <c r="A19" s="39" t="s">
        <v>98</v>
      </c>
      <c r="B19" s="34"/>
      <c r="C19" s="34"/>
      <c r="D19" s="36"/>
      <c r="E19" s="37"/>
    </row>
    <row r="20" spans="1:52" s="16" customFormat="1" x14ac:dyDescent="0.25">
      <c r="A20" s="34" t="s">
        <v>99</v>
      </c>
      <c r="B20" s="34"/>
      <c r="C20" s="34"/>
      <c r="D20" s="7"/>
    </row>
    <row r="21" spans="1:52" s="16" customFormat="1" x14ac:dyDescent="0.25">
      <c r="A21" s="34"/>
      <c r="B21" s="34"/>
      <c r="C21" s="34"/>
      <c r="D21" s="7"/>
    </row>
    <row r="22" spans="1:52" s="16" customFormat="1" ht="61.5" customHeight="1" x14ac:dyDescent="0.25">
      <c r="A22" s="40" t="s">
        <v>100</v>
      </c>
      <c r="B22" s="41"/>
      <c r="C22" s="41"/>
      <c r="D22" s="41"/>
    </row>
    <row r="24" spans="1:52" s="16" customFormat="1" ht="60.75" customHeight="1" x14ac:dyDescent="0.25">
      <c r="A24" s="40" t="s">
        <v>101</v>
      </c>
      <c r="B24" s="40"/>
      <c r="C24" s="40"/>
      <c r="D24" s="40"/>
    </row>
    <row r="25" spans="1:52" s="43" customFormat="1" x14ac:dyDescent="0.25">
      <c r="A25" s="42"/>
      <c r="B25" s="42"/>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row>
    <row r="26" spans="1:52" s="43" customFormat="1" x14ac:dyDescent="0.25">
      <c r="A26" s="42"/>
      <c r="B26" s="42"/>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row>
    <row r="27" spans="1:52" s="43" customFormat="1" x14ac:dyDescent="0.25">
      <c r="A27" s="42"/>
      <c r="B27" s="42"/>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row>
    <row r="28" spans="1:52" s="43" customFormat="1" x14ac:dyDescent="0.25">
      <c r="A28" s="42"/>
      <c r="B28" s="42"/>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row>
    <row r="29" spans="1:52" s="43" customFormat="1" x14ac:dyDescent="0.25">
      <c r="A29" s="42"/>
      <c r="B29" s="42"/>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row>
    <row r="30" spans="1:52" s="43" customFormat="1" x14ac:dyDescent="0.25">
      <c r="A30" s="42"/>
      <c r="B30" s="42"/>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row>
    <row r="31" spans="1:52" s="43" customFormat="1" x14ac:dyDescent="0.25">
      <c r="A31" s="42"/>
      <c r="B31" s="42"/>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row>
    <row r="32" spans="1:52" s="43" customFormat="1" x14ac:dyDescent="0.25">
      <c r="A32" s="42"/>
      <c r="B32" s="42"/>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row>
    <row r="33" spans="1:52" s="43" customFormat="1" x14ac:dyDescent="0.25">
      <c r="A33" s="42"/>
      <c r="B33" s="42"/>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row>
    <row r="34" spans="1:52" s="43" customFormat="1" x14ac:dyDescent="0.25">
      <c r="A34" s="42"/>
      <c r="B34" s="42"/>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row>
    <row r="35" spans="1:52" s="43" customFormat="1" x14ac:dyDescent="0.25">
      <c r="A35" s="42"/>
      <c r="B35" s="42"/>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row>
    <row r="36" spans="1:52" s="43" customFormat="1" x14ac:dyDescent="0.25">
      <c r="A36" s="42"/>
      <c r="B36" s="42"/>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row>
    <row r="37" spans="1:52" s="43" customFormat="1" x14ac:dyDescent="0.25">
      <c r="A37" s="42"/>
      <c r="B37" s="42"/>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row>
    <row r="38" spans="1:52" s="43" customFormat="1" x14ac:dyDescent="0.25">
      <c r="A38" s="42"/>
      <c r="B38" s="42"/>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row>
    <row r="39" spans="1:52" s="43" customFormat="1" x14ac:dyDescent="0.25">
      <c r="A39" s="42"/>
      <c r="B39" s="42"/>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row>
    <row r="40" spans="1:52" s="43" customFormat="1" x14ac:dyDescent="0.25">
      <c r="A40" s="42"/>
      <c r="B40" s="42"/>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row>
    <row r="41" spans="1:52" s="43" customFormat="1" x14ac:dyDescent="0.25">
      <c r="A41" s="42"/>
      <c r="B41" s="42"/>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row>
    <row r="42" spans="1:52" s="43" customFormat="1" x14ac:dyDescent="0.25">
      <c r="A42" s="42"/>
      <c r="B42" s="42"/>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row>
    <row r="43" spans="1:52" s="43" customFormat="1" x14ac:dyDescent="0.25">
      <c r="A43" s="42"/>
      <c r="B43" s="42"/>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row>
    <row r="44" spans="1:52" s="43" customFormat="1" x14ac:dyDescent="0.25">
      <c r="A44" s="42"/>
      <c r="B44" s="42"/>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row>
    <row r="45" spans="1:52" s="43" customFormat="1" x14ac:dyDescent="0.25">
      <c r="A45" s="42"/>
      <c r="B45" s="42"/>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row>
    <row r="46" spans="1:52" s="43" customFormat="1" x14ac:dyDescent="0.25">
      <c r="A46" s="42"/>
      <c r="B46" s="42"/>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row>
    <row r="47" spans="1:52" s="43" customFormat="1" x14ac:dyDescent="0.25">
      <c r="A47" s="42"/>
      <c r="B47" s="42"/>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row>
    <row r="48" spans="1:52" s="43" customFormat="1" x14ac:dyDescent="0.25">
      <c r="A48" s="42"/>
      <c r="B48" s="42"/>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row>
    <row r="49" spans="1:52" s="43" customFormat="1" x14ac:dyDescent="0.25">
      <c r="A49" s="42"/>
      <c r="B49" s="42"/>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row>
    <row r="50" spans="1:52" s="43" customFormat="1" x14ac:dyDescent="0.25">
      <c r="A50" s="42"/>
      <c r="B50" s="42"/>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row>
    <row r="51" spans="1:52" s="43" customFormat="1" x14ac:dyDescent="0.25">
      <c r="A51" s="42"/>
      <c r="B51" s="42"/>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row>
    <row r="52" spans="1:52" s="43" customFormat="1" x14ac:dyDescent="0.25">
      <c r="A52" s="42"/>
      <c r="B52" s="42"/>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row>
    <row r="53" spans="1:52" s="43" customFormat="1" x14ac:dyDescent="0.25">
      <c r="A53" s="42"/>
      <c r="B53" s="42"/>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row>
    <row r="54" spans="1:52" s="43" customFormat="1" x14ac:dyDescent="0.25">
      <c r="A54" s="42"/>
      <c r="B54" s="42"/>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row>
    <row r="55" spans="1:52" s="43" customFormat="1" x14ac:dyDescent="0.25">
      <c r="A55" s="42"/>
      <c r="B55" s="42"/>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row>
    <row r="56" spans="1:52" s="43" customFormat="1" x14ac:dyDescent="0.25">
      <c r="A56" s="42"/>
      <c r="B56" s="42"/>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row>
    <row r="57" spans="1:52" s="43" customFormat="1" x14ac:dyDescent="0.25">
      <c r="A57" s="42"/>
      <c r="B57" s="42"/>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row>
    <row r="58" spans="1:52" s="43" customFormat="1" x14ac:dyDescent="0.25">
      <c r="A58" s="42"/>
      <c r="B58" s="42"/>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row>
    <row r="59" spans="1:52" s="43" customFormat="1" x14ac:dyDescent="0.25">
      <c r="A59" s="42"/>
      <c r="B59" s="42"/>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row>
    <row r="60" spans="1:52" s="43" customFormat="1" x14ac:dyDescent="0.25">
      <c r="A60" s="42"/>
      <c r="B60" s="42"/>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row>
    <row r="61" spans="1:52" s="43" customFormat="1" x14ac:dyDescent="0.25">
      <c r="A61" s="42"/>
      <c r="B61" s="42"/>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row>
    <row r="62" spans="1:52" s="43" customFormat="1" x14ac:dyDescent="0.25">
      <c r="A62" s="42"/>
      <c r="B62" s="42"/>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row>
    <row r="63" spans="1:52" s="43" customFormat="1" x14ac:dyDescent="0.25">
      <c r="A63" s="42"/>
      <c r="B63" s="42"/>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row>
    <row r="64" spans="1:52" s="43" customFormat="1" x14ac:dyDescent="0.25">
      <c r="A64" s="42"/>
      <c r="B64" s="42"/>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row>
    <row r="65" spans="1:52" s="43" customFormat="1" x14ac:dyDescent="0.25">
      <c r="A65" s="42"/>
      <c r="B65" s="42"/>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row>
    <row r="66" spans="1:52" s="43" customFormat="1" x14ac:dyDescent="0.25">
      <c r="A66" s="42"/>
      <c r="B66" s="42"/>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row>
    <row r="67" spans="1:52" s="43" customFormat="1" x14ac:dyDescent="0.25">
      <c r="A67" s="42"/>
      <c r="B67" s="42"/>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row>
    <row r="68" spans="1:52" s="43" customFormat="1" x14ac:dyDescent="0.25">
      <c r="A68" s="42"/>
      <c r="B68" s="42"/>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row>
    <row r="69" spans="1:52" s="43" customFormat="1" x14ac:dyDescent="0.25">
      <c r="A69" s="42"/>
      <c r="B69" s="42"/>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row>
    <row r="70" spans="1:52" s="43" customFormat="1" x14ac:dyDescent="0.25">
      <c r="A70" s="42"/>
      <c r="B70" s="42"/>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row>
    <row r="71" spans="1:52" s="43" customFormat="1" x14ac:dyDescent="0.25">
      <c r="A71" s="42"/>
      <c r="B71" s="42"/>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row>
    <row r="72" spans="1:52" s="43" customFormat="1" x14ac:dyDescent="0.25">
      <c r="A72" s="42"/>
      <c r="B72" s="42"/>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row>
    <row r="73" spans="1:52" s="43" customFormat="1" x14ac:dyDescent="0.25">
      <c r="A73" s="42"/>
      <c r="B73" s="42"/>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row>
    <row r="74" spans="1:52" s="43" customFormat="1" x14ac:dyDescent="0.25">
      <c r="A74" s="42"/>
      <c r="B74" s="42"/>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row>
    <row r="75" spans="1:52" s="43" customFormat="1" x14ac:dyDescent="0.25">
      <c r="A75" s="42"/>
      <c r="B75" s="42"/>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row>
    <row r="76" spans="1:52" s="43" customFormat="1" x14ac:dyDescent="0.25">
      <c r="A76" s="42"/>
      <c r="B76" s="42"/>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row>
    <row r="77" spans="1:52" s="43" customFormat="1" x14ac:dyDescent="0.25">
      <c r="A77" s="42"/>
      <c r="B77" s="42"/>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row>
    <row r="78" spans="1:52" s="43" customFormat="1" x14ac:dyDescent="0.25">
      <c r="A78" s="42"/>
      <c r="B78" s="42"/>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row>
    <row r="79" spans="1:52" s="43" customFormat="1" x14ac:dyDescent="0.25">
      <c r="A79" s="42"/>
      <c r="B79" s="42"/>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row>
    <row r="80" spans="1:52" s="43" customFormat="1" x14ac:dyDescent="0.25">
      <c r="A80" s="42"/>
      <c r="B80" s="42"/>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row>
    <row r="81" spans="1:52" s="43" customFormat="1" x14ac:dyDescent="0.25">
      <c r="A81" s="42"/>
      <c r="B81" s="42"/>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row>
    <row r="82" spans="1:52" s="43" customFormat="1" x14ac:dyDescent="0.25">
      <c r="A82" s="42"/>
      <c r="B82" s="42"/>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row>
    <row r="83" spans="1:52" s="43" customFormat="1" x14ac:dyDescent="0.25">
      <c r="A83" s="42"/>
      <c r="B83" s="42"/>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row>
    <row r="84" spans="1:52" s="43" customFormat="1" x14ac:dyDescent="0.25">
      <c r="A84" s="42"/>
      <c r="B84" s="42"/>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row>
    <row r="85" spans="1:52" s="43" customFormat="1" x14ac:dyDescent="0.25">
      <c r="A85" s="42"/>
      <c r="B85" s="42"/>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row>
    <row r="86" spans="1:52" s="43" customFormat="1" x14ac:dyDescent="0.25">
      <c r="A86" s="42"/>
      <c r="B86" s="42"/>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row>
    <row r="87" spans="1:52" s="43" customFormat="1" x14ac:dyDescent="0.25">
      <c r="A87" s="42"/>
      <c r="B87" s="42"/>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row>
    <row r="88" spans="1:52" s="43" customFormat="1" x14ac:dyDescent="0.25">
      <c r="A88" s="42"/>
      <c r="B88" s="42"/>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row>
    <row r="89" spans="1:52" s="43" customFormat="1" x14ac:dyDescent="0.25">
      <c r="A89" s="42"/>
      <c r="B89" s="42"/>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row>
    <row r="90" spans="1:52" s="43" customFormat="1" x14ac:dyDescent="0.25">
      <c r="A90" s="42"/>
      <c r="B90" s="42"/>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row>
    <row r="91" spans="1:52" s="43" customFormat="1" x14ac:dyDescent="0.25">
      <c r="A91" s="42"/>
      <c r="B91" s="42"/>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row>
    <row r="92" spans="1:52" s="43" customFormat="1" x14ac:dyDescent="0.25">
      <c r="A92" s="42"/>
      <c r="B92" s="42"/>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row>
    <row r="93" spans="1:52" s="43" customFormat="1" x14ac:dyDescent="0.25">
      <c r="A93" s="42"/>
      <c r="B93" s="42"/>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row>
    <row r="94" spans="1:52" s="43" customFormat="1" x14ac:dyDescent="0.25">
      <c r="A94" s="42"/>
      <c r="B94" s="42"/>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row>
    <row r="95" spans="1:52" s="43" customFormat="1" x14ac:dyDescent="0.25">
      <c r="A95" s="42"/>
      <c r="B95" s="42"/>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row>
    <row r="96" spans="1:52" s="43" customFormat="1" x14ac:dyDescent="0.25">
      <c r="A96" s="42"/>
      <c r="B96" s="42"/>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row>
    <row r="97" spans="1:52" s="43" customFormat="1" x14ac:dyDescent="0.25">
      <c r="A97" s="42"/>
      <c r="B97" s="42"/>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row>
    <row r="98" spans="1:52" s="43" customFormat="1" x14ac:dyDescent="0.25">
      <c r="A98" s="42"/>
      <c r="B98" s="42"/>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row>
    <row r="99" spans="1:52" s="43" customFormat="1" x14ac:dyDescent="0.25">
      <c r="A99" s="42"/>
      <c r="B99" s="42"/>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row>
    <row r="100" spans="1:52" s="43" customFormat="1" x14ac:dyDescent="0.25">
      <c r="A100" s="42"/>
      <c r="B100" s="42"/>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row>
    <row r="101" spans="1:52" s="43" customFormat="1" x14ac:dyDescent="0.25">
      <c r="A101" s="42"/>
      <c r="B101" s="42"/>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row>
    <row r="102" spans="1:52" s="43" customFormat="1" x14ac:dyDescent="0.25">
      <c r="A102" s="42"/>
      <c r="B102" s="42"/>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row>
    <row r="103" spans="1:52" s="43" customFormat="1" x14ac:dyDescent="0.25">
      <c r="A103" s="42"/>
      <c r="B103" s="42"/>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row>
    <row r="104" spans="1:52" s="43" customFormat="1" x14ac:dyDescent="0.25">
      <c r="A104" s="42"/>
      <c r="B104" s="42"/>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row>
    <row r="105" spans="1:52" s="43" customFormat="1" x14ac:dyDescent="0.25">
      <c r="A105" s="42"/>
      <c r="B105" s="42"/>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row>
    <row r="106" spans="1:52" s="43" customFormat="1" x14ac:dyDescent="0.25">
      <c r="A106" s="42"/>
      <c r="B106" s="42"/>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row>
    <row r="107" spans="1:52" s="43" customFormat="1" x14ac:dyDescent="0.25">
      <c r="A107" s="42"/>
      <c r="B107" s="42"/>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row>
    <row r="108" spans="1:52" s="43" customFormat="1" x14ac:dyDescent="0.25">
      <c r="A108" s="42"/>
      <c r="B108" s="42"/>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row>
    <row r="109" spans="1:52" s="43" customFormat="1" x14ac:dyDescent="0.25">
      <c r="A109" s="42"/>
      <c r="B109" s="42"/>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row>
    <row r="110" spans="1:52" s="43" customFormat="1" x14ac:dyDescent="0.25">
      <c r="A110" s="42"/>
      <c r="B110" s="42"/>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row>
    <row r="111" spans="1:52" s="43" customFormat="1" x14ac:dyDescent="0.25">
      <c r="A111" s="42"/>
      <c r="B111" s="42"/>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row>
    <row r="112" spans="1:52" s="43" customFormat="1" x14ac:dyDescent="0.25">
      <c r="A112" s="42"/>
      <c r="B112" s="42"/>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row>
    <row r="113" spans="1:52" s="43" customFormat="1" x14ac:dyDescent="0.25">
      <c r="A113" s="42"/>
      <c r="B113" s="42"/>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row>
    <row r="114" spans="1:52" s="43" customFormat="1" x14ac:dyDescent="0.25">
      <c r="A114" s="42"/>
      <c r="B114" s="42"/>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row>
    <row r="115" spans="1:52" s="43" customFormat="1" x14ac:dyDescent="0.25">
      <c r="A115" s="42"/>
      <c r="B115" s="42"/>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row>
    <row r="116" spans="1:52" s="43" customFormat="1" x14ac:dyDescent="0.25">
      <c r="A116" s="42"/>
      <c r="B116" s="42"/>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row>
    <row r="117" spans="1:52" s="43" customFormat="1" x14ac:dyDescent="0.25">
      <c r="A117" s="42"/>
      <c r="B117" s="42"/>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row>
    <row r="118" spans="1:52" s="43" customFormat="1" x14ac:dyDescent="0.25">
      <c r="A118" s="42"/>
      <c r="B118" s="42"/>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row>
    <row r="119" spans="1:52" s="43" customFormat="1" x14ac:dyDescent="0.25">
      <c r="A119" s="42"/>
      <c r="B119" s="42"/>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row>
    <row r="120" spans="1:52" s="43" customFormat="1" x14ac:dyDescent="0.25">
      <c r="A120" s="42"/>
      <c r="B120" s="42"/>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row>
    <row r="121" spans="1:52" s="43" customFormat="1" x14ac:dyDescent="0.25">
      <c r="A121" s="42"/>
      <c r="B121" s="42"/>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row>
    <row r="122" spans="1:52" s="43" customFormat="1" x14ac:dyDescent="0.25">
      <c r="A122" s="42"/>
      <c r="B122" s="42"/>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row>
    <row r="123" spans="1:52" s="43" customFormat="1" x14ac:dyDescent="0.25">
      <c r="A123" s="42"/>
      <c r="B123" s="42"/>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row>
    <row r="124" spans="1:52" s="43" customFormat="1" x14ac:dyDescent="0.25">
      <c r="A124" s="42"/>
      <c r="B124" s="42"/>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row>
    <row r="125" spans="1:52" s="43" customFormat="1" x14ac:dyDescent="0.25">
      <c r="A125" s="42"/>
      <c r="B125" s="42"/>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row>
    <row r="126" spans="1:52" s="43" customFormat="1" x14ac:dyDescent="0.25">
      <c r="A126" s="42"/>
      <c r="B126" s="42"/>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row>
    <row r="127" spans="1:52" s="43" customFormat="1" x14ac:dyDescent="0.25">
      <c r="A127" s="42"/>
      <c r="B127" s="42"/>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row>
    <row r="128" spans="1:52" s="43" customFormat="1" x14ac:dyDescent="0.25">
      <c r="A128" s="42"/>
      <c r="B128" s="42"/>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row>
    <row r="129" spans="1:52" s="43" customFormat="1" x14ac:dyDescent="0.25">
      <c r="A129" s="42"/>
      <c r="B129" s="42"/>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row>
    <row r="130" spans="1:52" s="43" customFormat="1" x14ac:dyDescent="0.25">
      <c r="A130" s="42"/>
      <c r="B130" s="42"/>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row>
    <row r="131" spans="1:52" s="43" customFormat="1" x14ac:dyDescent="0.25">
      <c r="A131" s="42"/>
      <c r="B131" s="42"/>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row>
    <row r="132" spans="1:52" s="43" customFormat="1" x14ac:dyDescent="0.25">
      <c r="A132" s="42"/>
      <c r="B132" s="42"/>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row>
    <row r="133" spans="1:52" s="43" customFormat="1" x14ac:dyDescent="0.25">
      <c r="A133" s="42"/>
      <c r="B133" s="42"/>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row>
    <row r="134" spans="1:52" s="43" customFormat="1" x14ac:dyDescent="0.25">
      <c r="A134" s="42"/>
      <c r="B134" s="42"/>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row>
    <row r="135" spans="1:52" s="43" customFormat="1" x14ac:dyDescent="0.25">
      <c r="A135" s="42"/>
      <c r="B135" s="42"/>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row>
    <row r="136" spans="1:52" s="43" customFormat="1" x14ac:dyDescent="0.25">
      <c r="A136" s="42"/>
      <c r="B136" s="42"/>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row>
    <row r="137" spans="1:52" s="43" customFormat="1" x14ac:dyDescent="0.25">
      <c r="A137" s="42"/>
      <c r="B137" s="42"/>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row>
    <row r="138" spans="1:52" s="43" customFormat="1" x14ac:dyDescent="0.25">
      <c r="A138" s="42"/>
      <c r="B138" s="42"/>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row>
    <row r="139" spans="1:52" s="43" customFormat="1" x14ac:dyDescent="0.25">
      <c r="A139" s="42"/>
      <c r="B139" s="42"/>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row>
    <row r="140" spans="1:52" s="43" customFormat="1" x14ac:dyDescent="0.25">
      <c r="A140" s="42"/>
      <c r="B140" s="42"/>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row>
    <row r="141" spans="1:52" s="43" customFormat="1" x14ac:dyDescent="0.25">
      <c r="A141" s="42"/>
      <c r="B141" s="42"/>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row>
    <row r="142" spans="1:52" s="43" customFormat="1" x14ac:dyDescent="0.25">
      <c r="A142" s="42"/>
      <c r="B142" s="42"/>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row>
    <row r="143" spans="1:52" s="43" customFormat="1" x14ac:dyDescent="0.25">
      <c r="A143" s="42"/>
      <c r="B143" s="42"/>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row>
    <row r="144" spans="1:52" s="43" customFormat="1" x14ac:dyDescent="0.25">
      <c r="A144" s="42"/>
      <c r="B144" s="42"/>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row>
    <row r="145" spans="1:52" s="43" customFormat="1" x14ac:dyDescent="0.25">
      <c r="A145" s="42"/>
      <c r="B145" s="42"/>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row>
    <row r="146" spans="1:52" s="43" customFormat="1" x14ac:dyDescent="0.25">
      <c r="A146" s="42"/>
      <c r="B146" s="42"/>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row>
    <row r="147" spans="1:52" s="43" customFormat="1" x14ac:dyDescent="0.25">
      <c r="A147" s="42"/>
      <c r="B147" s="42"/>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row>
    <row r="148" spans="1:52" s="43" customFormat="1" x14ac:dyDescent="0.25">
      <c r="A148" s="42"/>
      <c r="B148" s="42"/>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row>
    <row r="149" spans="1:52" s="43" customFormat="1" x14ac:dyDescent="0.25">
      <c r="A149" s="42"/>
      <c r="B149" s="42"/>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row>
    <row r="150" spans="1:52" s="43" customFormat="1" x14ac:dyDescent="0.25">
      <c r="A150" s="42"/>
      <c r="B150" s="42"/>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row>
    <row r="151" spans="1:52" s="43" customFormat="1" x14ac:dyDescent="0.25">
      <c r="A151" s="42"/>
      <c r="B151" s="42"/>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row>
    <row r="152" spans="1:52" s="43" customFormat="1" x14ac:dyDescent="0.25">
      <c r="A152" s="42"/>
      <c r="B152" s="42"/>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row>
    <row r="153" spans="1:52" s="43" customFormat="1" x14ac:dyDescent="0.25">
      <c r="A153" s="42"/>
      <c r="B153" s="42"/>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row>
    <row r="154" spans="1:52" s="43" customFormat="1" x14ac:dyDescent="0.25">
      <c r="A154" s="42"/>
      <c r="B154" s="42"/>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row>
    <row r="155" spans="1:52" s="43" customFormat="1" x14ac:dyDescent="0.25">
      <c r="A155" s="42"/>
      <c r="B155" s="42"/>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row>
    <row r="156" spans="1:52" s="43" customFormat="1" x14ac:dyDescent="0.25">
      <c r="A156" s="42"/>
      <c r="B156" s="42"/>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row>
    <row r="157" spans="1:52" s="43" customFormat="1" x14ac:dyDescent="0.25">
      <c r="A157" s="42"/>
      <c r="B157" s="42"/>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row>
    <row r="158" spans="1:52" s="43" customFormat="1" x14ac:dyDescent="0.25">
      <c r="A158" s="42"/>
      <c r="B158" s="42"/>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row>
    <row r="159" spans="1:52" s="43" customFormat="1" x14ac:dyDescent="0.25">
      <c r="A159" s="42"/>
      <c r="B159" s="42"/>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row>
    <row r="160" spans="1:52" s="43" customFormat="1" x14ac:dyDescent="0.25">
      <c r="A160" s="42"/>
      <c r="B160" s="42"/>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row>
    <row r="161" spans="1:52" s="43" customFormat="1" x14ac:dyDescent="0.25">
      <c r="A161" s="42"/>
      <c r="B161" s="42"/>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row>
    <row r="162" spans="1:52" s="43" customFormat="1" x14ac:dyDescent="0.25">
      <c r="A162" s="42"/>
      <c r="B162" s="42"/>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row>
    <row r="163" spans="1:52" s="43" customFormat="1" x14ac:dyDescent="0.25">
      <c r="A163" s="42"/>
      <c r="B163" s="42"/>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row>
    <row r="164" spans="1:52" s="43" customFormat="1" x14ac:dyDescent="0.25">
      <c r="A164" s="42"/>
      <c r="B164" s="42"/>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row>
    <row r="165" spans="1:52" s="43" customFormat="1" x14ac:dyDescent="0.25">
      <c r="A165" s="42"/>
      <c r="B165" s="42"/>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row>
    <row r="166" spans="1:52" s="43" customFormat="1" x14ac:dyDescent="0.25">
      <c r="A166" s="42"/>
      <c r="B166" s="42"/>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row>
    <row r="167" spans="1:52" s="43" customFormat="1" x14ac:dyDescent="0.25">
      <c r="A167" s="42"/>
      <c r="B167" s="42"/>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row>
    <row r="168" spans="1:52" s="43" customFormat="1" x14ac:dyDescent="0.25">
      <c r="A168" s="42"/>
      <c r="B168" s="42"/>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row>
    <row r="169" spans="1:52" s="43" customFormat="1" x14ac:dyDescent="0.25">
      <c r="A169" s="42"/>
      <c r="B169" s="42"/>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row>
    <row r="170" spans="1:52" s="43" customFormat="1" x14ac:dyDescent="0.25">
      <c r="A170" s="42"/>
      <c r="B170" s="42"/>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row>
    <row r="171" spans="1:52" s="43" customFormat="1" x14ac:dyDescent="0.25">
      <c r="A171" s="42"/>
      <c r="B171" s="42"/>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row>
    <row r="172" spans="1:52" s="43" customFormat="1" x14ac:dyDescent="0.25">
      <c r="A172" s="42"/>
      <c r="B172" s="42"/>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row>
    <row r="173" spans="1:52" s="43" customFormat="1" x14ac:dyDescent="0.25">
      <c r="A173" s="42"/>
      <c r="B173" s="42"/>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row>
    <row r="174" spans="1:52" s="43" customFormat="1" x14ac:dyDescent="0.25">
      <c r="A174" s="42"/>
      <c r="B174" s="42"/>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row>
    <row r="175" spans="1:52" s="43" customFormat="1" x14ac:dyDescent="0.25">
      <c r="A175" s="42"/>
      <c r="B175" s="42"/>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row>
    <row r="176" spans="1:52" s="43" customFormat="1" x14ac:dyDescent="0.25">
      <c r="A176" s="42"/>
      <c r="B176" s="42"/>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row>
    <row r="177" spans="1:52" s="43" customFormat="1" x14ac:dyDescent="0.25">
      <c r="A177" s="42"/>
      <c r="B177" s="42"/>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row>
    <row r="178" spans="1:52" s="43" customFormat="1" x14ac:dyDescent="0.25">
      <c r="A178" s="42"/>
      <c r="B178" s="42"/>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row>
    <row r="179" spans="1:52" s="43" customFormat="1" x14ac:dyDescent="0.25">
      <c r="A179" s="42"/>
      <c r="B179" s="42"/>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row>
    <row r="180" spans="1:52" s="43" customFormat="1" x14ac:dyDescent="0.25">
      <c r="A180" s="42"/>
      <c r="B180" s="42"/>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row>
    <row r="181" spans="1:52" s="43" customFormat="1" x14ac:dyDescent="0.25">
      <c r="A181" s="42"/>
      <c r="B181" s="42"/>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row>
    <row r="182" spans="1:52" s="43" customFormat="1" x14ac:dyDescent="0.25">
      <c r="A182" s="42"/>
      <c r="B182" s="42"/>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row>
    <row r="183" spans="1:52" s="43" customFormat="1" x14ac:dyDescent="0.25">
      <c r="A183" s="42"/>
      <c r="B183" s="42"/>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row>
    <row r="184" spans="1:52" s="43" customFormat="1" x14ac:dyDescent="0.25">
      <c r="A184" s="42"/>
      <c r="B184" s="42"/>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row>
    <row r="185" spans="1:52" s="43" customFormat="1" x14ac:dyDescent="0.25">
      <c r="A185" s="42"/>
      <c r="B185" s="42"/>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row>
    <row r="186" spans="1:52" s="43" customFormat="1" x14ac:dyDescent="0.25">
      <c r="A186" s="42"/>
      <c r="B186" s="42"/>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row>
    <row r="187" spans="1:52" s="43" customFormat="1" x14ac:dyDescent="0.25">
      <c r="A187" s="42"/>
      <c r="B187" s="42"/>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row>
    <row r="188" spans="1:52" s="43" customFormat="1" x14ac:dyDescent="0.25">
      <c r="A188" s="42"/>
      <c r="B188" s="42"/>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row>
    <row r="189" spans="1:52" s="43" customFormat="1" x14ac:dyDescent="0.25">
      <c r="A189" s="42"/>
      <c r="B189" s="42"/>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row>
    <row r="190" spans="1:52" s="43" customFormat="1" x14ac:dyDescent="0.25">
      <c r="A190" s="42"/>
      <c r="B190" s="42"/>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row>
    <row r="191" spans="1:52" s="43" customFormat="1" x14ac:dyDescent="0.25">
      <c r="A191" s="42"/>
      <c r="B191" s="42"/>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row>
    <row r="192" spans="1:52" s="43" customFormat="1" x14ac:dyDescent="0.25">
      <c r="A192" s="42"/>
      <c r="B192" s="42"/>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row>
    <row r="193" spans="1:52" s="43" customFormat="1" x14ac:dyDescent="0.25">
      <c r="A193" s="42"/>
      <c r="B193" s="42"/>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row>
    <row r="194" spans="1:52" s="43" customFormat="1" x14ac:dyDescent="0.25">
      <c r="A194" s="42"/>
      <c r="B194" s="42"/>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row>
    <row r="195" spans="1:52" s="43" customFormat="1" x14ac:dyDescent="0.25">
      <c r="A195" s="42"/>
      <c r="B195" s="42"/>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row>
    <row r="196" spans="1:52" s="43" customFormat="1" x14ac:dyDescent="0.25">
      <c r="A196" s="42"/>
      <c r="B196" s="42"/>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row>
    <row r="197" spans="1:52" s="43" customFormat="1" x14ac:dyDescent="0.25">
      <c r="A197" s="42"/>
      <c r="B197" s="42"/>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row>
    <row r="198" spans="1:52" s="43" customFormat="1" x14ac:dyDescent="0.25">
      <c r="A198" s="42"/>
      <c r="B198" s="42"/>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row>
    <row r="199" spans="1:52" s="43" customFormat="1" x14ac:dyDescent="0.25">
      <c r="A199" s="42"/>
      <c r="B199" s="42"/>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row>
    <row r="200" spans="1:52" s="43" customFormat="1" x14ac:dyDescent="0.25">
      <c r="A200" s="42"/>
      <c r="B200" s="42"/>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row>
    <row r="201" spans="1:52" s="43" customFormat="1" x14ac:dyDescent="0.25">
      <c r="A201" s="42"/>
      <c r="B201" s="42"/>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row>
    <row r="202" spans="1:52" s="43" customFormat="1" x14ac:dyDescent="0.25">
      <c r="A202" s="42"/>
      <c r="B202" s="42"/>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row>
    <row r="203" spans="1:52" s="43" customFormat="1" x14ac:dyDescent="0.25">
      <c r="A203" s="42"/>
      <c r="B203" s="42"/>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row>
    <row r="204" spans="1:52" s="43" customFormat="1" x14ac:dyDescent="0.25">
      <c r="A204" s="42"/>
      <c r="B204" s="42"/>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row>
    <row r="205" spans="1:52" s="43" customFormat="1" x14ac:dyDescent="0.25">
      <c r="A205" s="42"/>
      <c r="B205" s="42"/>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row>
    <row r="206" spans="1:52" s="43" customFormat="1" x14ac:dyDescent="0.25">
      <c r="A206" s="42"/>
      <c r="B206" s="42"/>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row>
    <row r="207" spans="1:52" s="43" customFormat="1" x14ac:dyDescent="0.25">
      <c r="A207" s="42"/>
      <c r="B207" s="42"/>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row>
    <row r="208" spans="1:52" s="43" customFormat="1" x14ac:dyDescent="0.25">
      <c r="A208" s="42"/>
      <c r="B208" s="42"/>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row>
    <row r="209" spans="1:52" s="43" customFormat="1" x14ac:dyDescent="0.25">
      <c r="A209" s="42"/>
      <c r="B209" s="42"/>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row>
    <row r="210" spans="1:52" s="43" customFormat="1" x14ac:dyDescent="0.25">
      <c r="A210" s="42"/>
      <c r="B210" s="42"/>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row>
    <row r="211" spans="1:52" s="43" customFormat="1" x14ac:dyDescent="0.25">
      <c r="A211" s="42"/>
      <c r="B211" s="42"/>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row>
    <row r="212" spans="1:52" s="43" customFormat="1" x14ac:dyDescent="0.25">
      <c r="A212" s="42"/>
      <c r="B212" s="42"/>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row>
    <row r="213" spans="1:52" s="43" customFormat="1" x14ac:dyDescent="0.25">
      <c r="A213" s="42"/>
      <c r="B213" s="42"/>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row>
    <row r="214" spans="1:52" s="43" customFormat="1" x14ac:dyDescent="0.25">
      <c r="A214" s="42"/>
      <c r="B214" s="42"/>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row>
    <row r="215" spans="1:52" s="43" customFormat="1" x14ac:dyDescent="0.25">
      <c r="A215" s="42"/>
      <c r="B215" s="42"/>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row>
    <row r="216" spans="1:52" s="43" customFormat="1" x14ac:dyDescent="0.25">
      <c r="A216" s="42"/>
      <c r="B216" s="42"/>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row>
    <row r="217" spans="1:52" s="43" customFormat="1" x14ac:dyDescent="0.25">
      <c r="A217" s="42"/>
      <c r="B217" s="42"/>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row>
    <row r="218" spans="1:52" s="43" customFormat="1" x14ac:dyDescent="0.25">
      <c r="A218" s="42"/>
      <c r="B218" s="42"/>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row>
    <row r="219" spans="1:52" s="43" customFormat="1" x14ac:dyDescent="0.25">
      <c r="A219" s="42"/>
      <c r="B219" s="42"/>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row>
    <row r="220" spans="1:52" s="43" customFormat="1" x14ac:dyDescent="0.25">
      <c r="A220" s="42"/>
      <c r="B220" s="42"/>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row>
    <row r="221" spans="1:52" s="43" customFormat="1" x14ac:dyDescent="0.25">
      <c r="A221" s="42"/>
      <c r="B221" s="42"/>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row>
    <row r="222" spans="1:52" s="43" customFormat="1" x14ac:dyDescent="0.25">
      <c r="A222" s="42"/>
      <c r="B222" s="42"/>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row>
    <row r="223" spans="1:52" s="43" customFormat="1" x14ac:dyDescent="0.25">
      <c r="A223" s="42"/>
      <c r="B223" s="42"/>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row>
    <row r="224" spans="1:52" s="43" customFormat="1" x14ac:dyDescent="0.25">
      <c r="A224" s="42"/>
      <c r="B224" s="42"/>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row>
    <row r="225" spans="1:52" s="43" customFormat="1" x14ac:dyDescent="0.25">
      <c r="A225" s="42"/>
      <c r="B225" s="42"/>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row>
    <row r="226" spans="1:52" s="43" customFormat="1" x14ac:dyDescent="0.25">
      <c r="A226" s="42"/>
      <c r="B226" s="42"/>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row>
    <row r="227" spans="1:52" s="43" customFormat="1" x14ac:dyDescent="0.25">
      <c r="A227" s="42"/>
      <c r="B227" s="42"/>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row>
    <row r="228" spans="1:52" s="43" customFormat="1" x14ac:dyDescent="0.25">
      <c r="A228" s="42"/>
      <c r="B228" s="42"/>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row>
    <row r="229" spans="1:52" s="43" customFormat="1" x14ac:dyDescent="0.25">
      <c r="A229" s="42"/>
      <c r="B229" s="42"/>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row>
    <row r="230" spans="1:52" s="43" customFormat="1" x14ac:dyDescent="0.25">
      <c r="A230" s="42"/>
      <c r="B230" s="42"/>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row>
    <row r="231" spans="1:52" s="43" customFormat="1" x14ac:dyDescent="0.25">
      <c r="A231" s="42"/>
      <c r="B231" s="42"/>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row>
    <row r="232" spans="1:52" s="43" customFormat="1" x14ac:dyDescent="0.25">
      <c r="A232" s="42"/>
      <c r="B232" s="42"/>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row>
    <row r="233" spans="1:52" s="43" customFormat="1" x14ac:dyDescent="0.25">
      <c r="A233" s="42"/>
      <c r="B233" s="42"/>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row>
    <row r="234" spans="1:52" s="43" customFormat="1" x14ac:dyDescent="0.25">
      <c r="A234" s="42"/>
      <c r="B234" s="42"/>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row>
    <row r="235" spans="1:52" s="43" customFormat="1" x14ac:dyDescent="0.25">
      <c r="A235" s="42"/>
      <c r="B235" s="42"/>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row>
    <row r="236" spans="1:52" s="43" customFormat="1" x14ac:dyDescent="0.25">
      <c r="A236" s="42"/>
      <c r="B236" s="42"/>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row>
    <row r="237" spans="1:52" s="43" customFormat="1" x14ac:dyDescent="0.25">
      <c r="A237" s="42"/>
      <c r="B237" s="42"/>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row>
    <row r="238" spans="1:52" s="43" customFormat="1" x14ac:dyDescent="0.25">
      <c r="A238" s="42"/>
      <c r="B238" s="42"/>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row>
    <row r="239" spans="1:52" s="43" customFormat="1" x14ac:dyDescent="0.25">
      <c r="A239" s="42"/>
      <c r="B239" s="42"/>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row>
    <row r="240" spans="1:52" s="43" customFormat="1" x14ac:dyDescent="0.25">
      <c r="A240" s="42"/>
      <c r="B240" s="42"/>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row>
    <row r="241" spans="1:52" s="43" customFormat="1" x14ac:dyDescent="0.25">
      <c r="A241" s="42"/>
      <c r="B241" s="42"/>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row>
    <row r="242" spans="1:52" s="43" customFormat="1" x14ac:dyDescent="0.25">
      <c r="A242" s="42"/>
      <c r="B242" s="42"/>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row>
    <row r="243" spans="1:52" s="43" customFormat="1" x14ac:dyDescent="0.25">
      <c r="A243" s="42"/>
      <c r="B243" s="42"/>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row>
    <row r="244" spans="1:52" s="43" customFormat="1" x14ac:dyDescent="0.25">
      <c r="A244" s="42"/>
      <c r="B244" s="42"/>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row>
    <row r="245" spans="1:52" s="43" customFormat="1" x14ac:dyDescent="0.25">
      <c r="A245" s="42"/>
      <c r="B245" s="42"/>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row>
    <row r="246" spans="1:52" s="43" customFormat="1" x14ac:dyDescent="0.25">
      <c r="A246" s="42"/>
      <c r="B246" s="42"/>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row>
    <row r="247" spans="1:52" s="43" customFormat="1" x14ac:dyDescent="0.25">
      <c r="A247" s="42"/>
      <c r="B247" s="42"/>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row>
    <row r="248" spans="1:52" s="43" customFormat="1" x14ac:dyDescent="0.25">
      <c r="A248" s="42"/>
      <c r="B248" s="42"/>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row>
    <row r="249" spans="1:52" s="43" customFormat="1" x14ac:dyDescent="0.25">
      <c r="A249" s="42"/>
      <c r="B249" s="42"/>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row>
    <row r="250" spans="1:52" s="43" customFormat="1" x14ac:dyDescent="0.25">
      <c r="A250" s="42"/>
      <c r="B250" s="42"/>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row>
    <row r="251" spans="1:52" s="43" customFormat="1" x14ac:dyDescent="0.25">
      <c r="A251" s="42"/>
      <c r="B251" s="42"/>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row>
    <row r="252" spans="1:52" s="43" customFormat="1" x14ac:dyDescent="0.25">
      <c r="A252" s="42"/>
      <c r="B252" s="42"/>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row>
    <row r="253" spans="1:52" s="43" customFormat="1" x14ac:dyDescent="0.25">
      <c r="A253" s="42"/>
      <c r="B253" s="42"/>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row>
    <row r="254" spans="1:52" s="43" customFormat="1" x14ac:dyDescent="0.25">
      <c r="A254" s="42"/>
      <c r="B254" s="42"/>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row>
    <row r="255" spans="1:52" s="43" customFormat="1" x14ac:dyDescent="0.25">
      <c r="A255" s="42"/>
      <c r="B255" s="42"/>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row>
    <row r="256" spans="1:52" s="43" customFormat="1" x14ac:dyDescent="0.25">
      <c r="A256" s="42"/>
      <c r="B256" s="42"/>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row>
    <row r="257" spans="1:52" s="43" customFormat="1" x14ac:dyDescent="0.25">
      <c r="A257" s="42"/>
      <c r="B257" s="42"/>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row>
    <row r="258" spans="1:52" s="43" customFormat="1" x14ac:dyDescent="0.25">
      <c r="A258" s="42"/>
      <c r="B258" s="42"/>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row>
    <row r="259" spans="1:52" s="43" customFormat="1" x14ac:dyDescent="0.25">
      <c r="A259" s="42"/>
      <c r="B259" s="42"/>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row>
    <row r="260" spans="1:52" s="43" customFormat="1" x14ac:dyDescent="0.25">
      <c r="A260" s="42"/>
      <c r="B260" s="42"/>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row>
    <row r="261" spans="1:52" s="43" customFormat="1" x14ac:dyDescent="0.25">
      <c r="A261" s="42"/>
      <c r="B261" s="42"/>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row>
    <row r="262" spans="1:52" s="43" customFormat="1" x14ac:dyDescent="0.25">
      <c r="A262" s="42"/>
      <c r="B262" s="42"/>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row>
    <row r="263" spans="1:52" s="43" customFormat="1" x14ac:dyDescent="0.25">
      <c r="A263" s="42"/>
      <c r="B263" s="42"/>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row>
    <row r="264" spans="1:52" s="43" customFormat="1" x14ac:dyDescent="0.25">
      <c r="A264" s="42"/>
      <c r="B264" s="42"/>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row>
    <row r="265" spans="1:52" s="43" customFormat="1" x14ac:dyDescent="0.25">
      <c r="A265" s="42"/>
      <c r="B265" s="42"/>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row>
    <row r="266" spans="1:52" s="43" customFormat="1" x14ac:dyDescent="0.25">
      <c r="A266" s="42"/>
      <c r="B266" s="42"/>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row>
    <row r="267" spans="1:52" s="43" customFormat="1" x14ac:dyDescent="0.25">
      <c r="A267" s="42"/>
      <c r="B267" s="42"/>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row>
    <row r="268" spans="1:52" s="43" customFormat="1" x14ac:dyDescent="0.25">
      <c r="A268" s="42"/>
      <c r="B268" s="42"/>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row>
    <row r="269" spans="1:52" s="43" customFormat="1" x14ac:dyDescent="0.25">
      <c r="A269" s="42"/>
      <c r="B269" s="42"/>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row>
    <row r="270" spans="1:52" s="43" customFormat="1" x14ac:dyDescent="0.25">
      <c r="A270" s="42"/>
      <c r="B270" s="42"/>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row>
    <row r="271" spans="1:52" s="43" customFormat="1" x14ac:dyDescent="0.25">
      <c r="A271" s="42"/>
      <c r="B271" s="42"/>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row>
    <row r="272" spans="1:52" s="43" customFormat="1" x14ac:dyDescent="0.25">
      <c r="A272" s="42"/>
      <c r="B272" s="42"/>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row>
    <row r="273" spans="1:52" s="43" customFormat="1" x14ac:dyDescent="0.25">
      <c r="A273" s="42"/>
      <c r="B273" s="42"/>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row>
    <row r="274" spans="1:52" s="43" customFormat="1" x14ac:dyDescent="0.25">
      <c r="A274" s="42"/>
      <c r="B274" s="42"/>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row>
    <row r="275" spans="1:52" s="43" customFormat="1" x14ac:dyDescent="0.25">
      <c r="A275" s="42"/>
      <c r="B275" s="42"/>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row>
    <row r="276" spans="1:52" s="43" customFormat="1" x14ac:dyDescent="0.25">
      <c r="A276" s="42"/>
      <c r="B276" s="42"/>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row>
    <row r="277" spans="1:52" s="43" customFormat="1" x14ac:dyDescent="0.25">
      <c r="A277" s="42"/>
      <c r="B277" s="42"/>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row>
    <row r="278" spans="1:52" s="43" customFormat="1" x14ac:dyDescent="0.25">
      <c r="A278" s="42"/>
      <c r="B278" s="42"/>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row>
    <row r="279" spans="1:52" s="43" customFormat="1" x14ac:dyDescent="0.25">
      <c r="A279" s="42"/>
      <c r="B279" s="42"/>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row>
    <row r="280" spans="1:52" s="43" customFormat="1" x14ac:dyDescent="0.25">
      <c r="A280" s="42"/>
      <c r="B280" s="42"/>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row>
    <row r="281" spans="1:52" s="43" customFormat="1" x14ac:dyDescent="0.25">
      <c r="A281" s="42"/>
      <c r="B281" s="42"/>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row>
    <row r="282" spans="1:52" s="43" customFormat="1" x14ac:dyDescent="0.25">
      <c r="A282" s="42"/>
      <c r="B282" s="42"/>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row>
    <row r="283" spans="1:52" s="43" customFormat="1" x14ac:dyDescent="0.25">
      <c r="A283" s="42"/>
      <c r="B283" s="42"/>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row>
    <row r="284" spans="1:52" s="43" customFormat="1" x14ac:dyDescent="0.25">
      <c r="A284" s="42"/>
      <c r="B284" s="42"/>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row>
    <row r="285" spans="1:52" s="43" customFormat="1" x14ac:dyDescent="0.25">
      <c r="A285" s="42"/>
      <c r="B285" s="42"/>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row>
    <row r="286" spans="1:52" s="43" customFormat="1" x14ac:dyDescent="0.25">
      <c r="A286" s="42"/>
      <c r="B286" s="42"/>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row>
    <row r="287" spans="1:52" s="43" customFormat="1" x14ac:dyDescent="0.25">
      <c r="A287" s="42"/>
      <c r="B287" s="42"/>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row>
    <row r="288" spans="1:52" s="43" customFormat="1" x14ac:dyDescent="0.25">
      <c r="A288" s="42"/>
      <c r="B288" s="42"/>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row>
    <row r="289" spans="1:52" s="43" customFormat="1" x14ac:dyDescent="0.25">
      <c r="A289" s="42"/>
      <c r="B289" s="42"/>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row>
    <row r="290" spans="1:52" s="43" customFormat="1" x14ac:dyDescent="0.25">
      <c r="A290" s="42"/>
      <c r="B290" s="42"/>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row>
    <row r="291" spans="1:52" s="43" customFormat="1" x14ac:dyDescent="0.25">
      <c r="A291" s="42"/>
      <c r="B291" s="42"/>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row>
    <row r="292" spans="1:52" s="43" customFormat="1" x14ac:dyDescent="0.25">
      <c r="A292" s="42"/>
      <c r="B292" s="42"/>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row>
    <row r="293" spans="1:52" s="43" customFormat="1" x14ac:dyDescent="0.25">
      <c r="A293" s="42"/>
      <c r="B293" s="42"/>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row>
    <row r="294" spans="1:52" s="43" customFormat="1" x14ac:dyDescent="0.25">
      <c r="A294" s="42"/>
      <c r="B294" s="42"/>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row>
    <row r="295" spans="1:52" s="43" customFormat="1" x14ac:dyDescent="0.25">
      <c r="A295" s="42"/>
      <c r="B295" s="42"/>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row>
    <row r="296" spans="1:52" s="43" customFormat="1" x14ac:dyDescent="0.25">
      <c r="A296" s="42"/>
      <c r="B296" s="42"/>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row>
    <row r="297" spans="1:52" s="43" customFormat="1" x14ac:dyDescent="0.25">
      <c r="A297" s="42"/>
      <c r="B297" s="42"/>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row>
    <row r="298" spans="1:52" s="43" customFormat="1" x14ac:dyDescent="0.25">
      <c r="A298" s="42"/>
      <c r="B298" s="42"/>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row>
    <row r="299" spans="1:52" s="43" customFormat="1" x14ac:dyDescent="0.25">
      <c r="A299" s="42"/>
      <c r="B299" s="42"/>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row>
    <row r="300" spans="1:52" s="43" customFormat="1" x14ac:dyDescent="0.25">
      <c r="A300" s="42"/>
      <c r="B300" s="42"/>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row>
    <row r="301" spans="1:52" s="43" customFormat="1" x14ac:dyDescent="0.25">
      <c r="A301" s="42"/>
      <c r="B301" s="42"/>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c r="AY301" s="16"/>
      <c r="AZ301" s="16"/>
    </row>
    <row r="302" spans="1:52" s="43" customFormat="1" x14ac:dyDescent="0.25">
      <c r="A302" s="42"/>
      <c r="B302" s="42"/>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row>
    <row r="303" spans="1:52" s="43" customFormat="1" x14ac:dyDescent="0.25">
      <c r="A303" s="42"/>
      <c r="B303" s="42"/>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row>
    <row r="304" spans="1:52" s="43" customFormat="1" x14ac:dyDescent="0.25">
      <c r="A304" s="42"/>
      <c r="B304" s="42"/>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row>
    <row r="305" spans="1:52" s="43" customFormat="1" x14ac:dyDescent="0.25">
      <c r="A305" s="42"/>
      <c r="B305" s="42"/>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row>
    <row r="306" spans="1:52" s="43" customFormat="1" x14ac:dyDescent="0.25">
      <c r="A306" s="42"/>
      <c r="B306" s="42"/>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row>
    <row r="307" spans="1:52" s="43" customFormat="1" x14ac:dyDescent="0.25">
      <c r="A307" s="42"/>
      <c r="B307" s="42"/>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c r="AV307" s="16"/>
      <c r="AW307" s="16"/>
      <c r="AX307" s="16"/>
      <c r="AY307" s="16"/>
      <c r="AZ307" s="16"/>
    </row>
    <row r="308" spans="1:52" s="43" customFormat="1" x14ac:dyDescent="0.25">
      <c r="A308" s="42"/>
      <c r="B308" s="42"/>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c r="AY308" s="16"/>
      <c r="AZ308" s="16"/>
    </row>
    <row r="309" spans="1:52" s="43" customFormat="1" x14ac:dyDescent="0.25">
      <c r="A309" s="42"/>
      <c r="B309" s="42"/>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c r="AY309" s="16"/>
      <c r="AZ309" s="16"/>
    </row>
    <row r="310" spans="1:52" s="43" customFormat="1" x14ac:dyDescent="0.25">
      <c r="A310" s="42"/>
      <c r="B310" s="42"/>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row>
    <row r="311" spans="1:52" s="43" customFormat="1" x14ac:dyDescent="0.25">
      <c r="A311" s="42"/>
      <c r="B311" s="42"/>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c r="AV311" s="16"/>
      <c r="AW311" s="16"/>
      <c r="AX311" s="16"/>
      <c r="AY311" s="16"/>
      <c r="AZ311" s="16"/>
    </row>
    <row r="312" spans="1:52" s="43" customFormat="1" x14ac:dyDescent="0.25">
      <c r="A312" s="42"/>
      <c r="B312" s="42"/>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c r="AY312" s="16"/>
      <c r="AZ312" s="16"/>
    </row>
    <row r="313" spans="1:52" s="43" customFormat="1" x14ac:dyDescent="0.25">
      <c r="A313" s="42"/>
      <c r="B313" s="42"/>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c r="AY313" s="16"/>
      <c r="AZ313" s="16"/>
    </row>
    <row r="314" spans="1:52" s="43" customFormat="1" x14ac:dyDescent="0.25">
      <c r="A314" s="42"/>
      <c r="B314" s="42"/>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c r="AY314" s="16"/>
      <c r="AZ314" s="16"/>
    </row>
    <row r="315" spans="1:52" s="43" customFormat="1" x14ac:dyDescent="0.25">
      <c r="A315" s="42"/>
      <c r="B315" s="42"/>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c r="AY315" s="16"/>
      <c r="AZ315" s="16"/>
    </row>
    <row r="316" spans="1:52" s="43" customFormat="1" x14ac:dyDescent="0.25">
      <c r="A316" s="42"/>
      <c r="B316" s="42"/>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row>
    <row r="317" spans="1:52" s="43" customFormat="1" x14ac:dyDescent="0.25">
      <c r="A317" s="42"/>
      <c r="B317" s="42"/>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c r="AY317" s="16"/>
      <c r="AZ317" s="16"/>
    </row>
    <row r="318" spans="1:52" s="43" customFormat="1" x14ac:dyDescent="0.25">
      <c r="A318" s="42"/>
      <c r="B318" s="42"/>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row>
    <row r="319" spans="1:52" s="43" customFormat="1" x14ac:dyDescent="0.25">
      <c r="A319" s="42"/>
      <c r="B319" s="42"/>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c r="AY319" s="16"/>
      <c r="AZ319" s="16"/>
    </row>
    <row r="320" spans="1:52" s="43" customFormat="1" x14ac:dyDescent="0.25">
      <c r="A320" s="42"/>
      <c r="B320" s="42"/>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row>
    <row r="321" spans="1:52" s="43" customFormat="1" x14ac:dyDescent="0.25">
      <c r="A321" s="42"/>
      <c r="B321" s="42"/>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row>
    <row r="322" spans="1:52" s="43" customFormat="1" x14ac:dyDescent="0.25">
      <c r="A322" s="42"/>
      <c r="B322" s="42"/>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row>
    <row r="323" spans="1:52" s="43" customFormat="1" x14ac:dyDescent="0.25">
      <c r="A323" s="42"/>
      <c r="B323" s="42"/>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c r="AY323" s="16"/>
      <c r="AZ323" s="16"/>
    </row>
    <row r="324" spans="1:52" s="43" customFormat="1" x14ac:dyDescent="0.25">
      <c r="A324" s="42"/>
      <c r="B324" s="42"/>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c r="AV324" s="16"/>
      <c r="AW324" s="16"/>
      <c r="AX324" s="16"/>
      <c r="AY324" s="16"/>
      <c r="AZ324" s="16"/>
    </row>
    <row r="325" spans="1:52" s="43" customFormat="1" x14ac:dyDescent="0.25">
      <c r="A325" s="42"/>
      <c r="B325" s="42"/>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row>
    <row r="326" spans="1:52" s="43" customFormat="1" x14ac:dyDescent="0.25">
      <c r="A326" s="42"/>
      <c r="B326" s="42"/>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row>
    <row r="327" spans="1:52" s="43" customFormat="1" x14ac:dyDescent="0.25">
      <c r="A327" s="42"/>
      <c r="B327" s="42"/>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c r="AY327" s="16"/>
      <c r="AZ327" s="16"/>
    </row>
    <row r="328" spans="1:52" s="43" customFormat="1" x14ac:dyDescent="0.25">
      <c r="A328" s="42"/>
      <c r="B328" s="42"/>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c r="AY328" s="16"/>
      <c r="AZ328" s="16"/>
    </row>
    <row r="329" spans="1:52" s="43" customFormat="1" x14ac:dyDescent="0.25">
      <c r="A329" s="42"/>
      <c r="B329" s="42"/>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row>
    <row r="330" spans="1:52" s="43" customFormat="1" x14ac:dyDescent="0.25">
      <c r="A330" s="42"/>
      <c r="B330" s="42"/>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c r="AR330" s="16"/>
      <c r="AS330" s="16"/>
      <c r="AT330" s="16"/>
      <c r="AU330" s="16"/>
      <c r="AV330" s="16"/>
      <c r="AW330" s="16"/>
      <c r="AX330" s="16"/>
      <c r="AY330" s="16"/>
      <c r="AZ330" s="16"/>
    </row>
    <row r="331" spans="1:52" s="43" customFormat="1" x14ac:dyDescent="0.25">
      <c r="A331" s="42"/>
      <c r="B331" s="42"/>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c r="AR331" s="16"/>
      <c r="AS331" s="16"/>
      <c r="AT331" s="16"/>
      <c r="AU331" s="16"/>
      <c r="AV331" s="16"/>
      <c r="AW331" s="16"/>
      <c r="AX331" s="16"/>
      <c r="AY331" s="16"/>
      <c r="AZ331" s="16"/>
    </row>
    <row r="332" spans="1:52" s="43" customFormat="1" x14ac:dyDescent="0.25">
      <c r="A332" s="42"/>
      <c r="B332" s="42"/>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c r="AR332" s="16"/>
      <c r="AS332" s="16"/>
      <c r="AT332" s="16"/>
      <c r="AU332" s="16"/>
      <c r="AV332" s="16"/>
      <c r="AW332" s="16"/>
      <c r="AX332" s="16"/>
      <c r="AY332" s="16"/>
      <c r="AZ332" s="16"/>
    </row>
    <row r="333" spans="1:52" s="43" customFormat="1" x14ac:dyDescent="0.25">
      <c r="A333" s="42"/>
      <c r="B333" s="42"/>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c r="AR333" s="16"/>
      <c r="AS333" s="16"/>
      <c r="AT333" s="16"/>
      <c r="AU333" s="16"/>
      <c r="AV333" s="16"/>
      <c r="AW333" s="16"/>
      <c r="AX333" s="16"/>
      <c r="AY333" s="16"/>
      <c r="AZ333" s="16"/>
    </row>
    <row r="334" spans="1:52" s="43" customFormat="1" x14ac:dyDescent="0.25">
      <c r="A334" s="42"/>
      <c r="B334" s="42"/>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c r="AR334" s="16"/>
      <c r="AS334" s="16"/>
      <c r="AT334" s="16"/>
      <c r="AU334" s="16"/>
      <c r="AV334" s="16"/>
      <c r="AW334" s="16"/>
      <c r="AX334" s="16"/>
      <c r="AY334" s="16"/>
      <c r="AZ334" s="16"/>
    </row>
    <row r="335" spans="1:52" s="43" customFormat="1" x14ac:dyDescent="0.25">
      <c r="A335" s="42"/>
      <c r="B335" s="42"/>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c r="AR335" s="16"/>
      <c r="AS335" s="16"/>
      <c r="AT335" s="16"/>
      <c r="AU335" s="16"/>
      <c r="AV335" s="16"/>
      <c r="AW335" s="16"/>
      <c r="AX335" s="16"/>
      <c r="AY335" s="16"/>
      <c r="AZ335" s="16"/>
    </row>
    <row r="336" spans="1:52" s="43" customFormat="1" x14ac:dyDescent="0.25">
      <c r="A336" s="42"/>
      <c r="B336" s="42"/>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c r="AR336" s="16"/>
      <c r="AS336" s="16"/>
      <c r="AT336" s="16"/>
      <c r="AU336" s="16"/>
      <c r="AV336" s="16"/>
      <c r="AW336" s="16"/>
      <c r="AX336" s="16"/>
      <c r="AY336" s="16"/>
      <c r="AZ336" s="16"/>
    </row>
    <row r="337" spans="1:52" s="43" customFormat="1" x14ac:dyDescent="0.25">
      <c r="A337" s="42"/>
      <c r="B337" s="42"/>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c r="AR337" s="16"/>
      <c r="AS337" s="16"/>
      <c r="AT337" s="16"/>
      <c r="AU337" s="16"/>
      <c r="AV337" s="16"/>
      <c r="AW337" s="16"/>
      <c r="AX337" s="16"/>
      <c r="AY337" s="16"/>
      <c r="AZ337" s="16"/>
    </row>
    <row r="338" spans="1:52" s="43" customFormat="1" x14ac:dyDescent="0.25">
      <c r="A338" s="42"/>
      <c r="B338" s="42"/>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c r="AR338" s="16"/>
      <c r="AS338" s="16"/>
      <c r="AT338" s="16"/>
      <c r="AU338" s="16"/>
      <c r="AV338" s="16"/>
      <c r="AW338" s="16"/>
      <c r="AX338" s="16"/>
      <c r="AY338" s="16"/>
      <c r="AZ338" s="16"/>
    </row>
    <row r="339" spans="1:52" s="43" customFormat="1" x14ac:dyDescent="0.25">
      <c r="A339" s="42"/>
      <c r="B339" s="42"/>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c r="AR339" s="16"/>
      <c r="AS339" s="16"/>
      <c r="AT339" s="16"/>
      <c r="AU339" s="16"/>
      <c r="AV339" s="16"/>
      <c r="AW339" s="16"/>
      <c r="AX339" s="16"/>
      <c r="AY339" s="16"/>
      <c r="AZ339" s="16"/>
    </row>
    <row r="340" spans="1:52" s="43" customFormat="1" x14ac:dyDescent="0.25">
      <c r="A340" s="42"/>
      <c r="B340" s="42"/>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c r="AR340" s="16"/>
      <c r="AS340" s="16"/>
      <c r="AT340" s="16"/>
      <c r="AU340" s="16"/>
      <c r="AV340" s="16"/>
      <c r="AW340" s="16"/>
      <c r="AX340" s="16"/>
      <c r="AY340" s="16"/>
      <c r="AZ340" s="16"/>
    </row>
    <row r="341" spans="1:52" s="43" customFormat="1" x14ac:dyDescent="0.25">
      <c r="A341" s="42"/>
      <c r="B341" s="42"/>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c r="AR341" s="16"/>
      <c r="AS341" s="16"/>
      <c r="AT341" s="16"/>
      <c r="AU341" s="16"/>
      <c r="AV341" s="16"/>
      <c r="AW341" s="16"/>
      <c r="AX341" s="16"/>
      <c r="AY341" s="16"/>
      <c r="AZ341" s="16"/>
    </row>
    <row r="342" spans="1:52" s="43" customFormat="1" x14ac:dyDescent="0.25">
      <c r="A342" s="42"/>
      <c r="B342" s="42"/>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6"/>
      <c r="AO342" s="16"/>
      <c r="AP342" s="16"/>
      <c r="AQ342" s="16"/>
      <c r="AR342" s="16"/>
      <c r="AS342" s="16"/>
      <c r="AT342" s="16"/>
      <c r="AU342" s="16"/>
      <c r="AV342" s="16"/>
      <c r="AW342" s="16"/>
      <c r="AX342" s="16"/>
      <c r="AY342" s="16"/>
      <c r="AZ342" s="16"/>
    </row>
    <row r="343" spans="1:52" s="43" customFormat="1" x14ac:dyDescent="0.25">
      <c r="A343" s="42"/>
      <c r="B343" s="42"/>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6"/>
      <c r="AO343" s="16"/>
      <c r="AP343" s="16"/>
      <c r="AQ343" s="16"/>
      <c r="AR343" s="16"/>
      <c r="AS343" s="16"/>
      <c r="AT343" s="16"/>
      <c r="AU343" s="16"/>
      <c r="AV343" s="16"/>
      <c r="AW343" s="16"/>
      <c r="AX343" s="16"/>
      <c r="AY343" s="16"/>
      <c r="AZ343" s="16"/>
    </row>
    <row r="344" spans="1:52" s="43" customFormat="1" x14ac:dyDescent="0.25">
      <c r="A344" s="42"/>
      <c r="B344" s="42"/>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c r="AC344" s="16"/>
      <c r="AD344" s="16"/>
      <c r="AE344" s="16"/>
      <c r="AF344" s="16"/>
      <c r="AG344" s="16"/>
      <c r="AH344" s="16"/>
      <c r="AI344" s="16"/>
      <c r="AJ344" s="16"/>
      <c r="AK344" s="16"/>
      <c r="AL344" s="16"/>
      <c r="AM344" s="16"/>
      <c r="AN344" s="16"/>
      <c r="AO344" s="16"/>
      <c r="AP344" s="16"/>
      <c r="AQ344" s="16"/>
      <c r="AR344" s="16"/>
      <c r="AS344" s="16"/>
      <c r="AT344" s="16"/>
      <c r="AU344" s="16"/>
      <c r="AV344" s="16"/>
      <c r="AW344" s="16"/>
      <c r="AX344" s="16"/>
      <c r="AY344" s="16"/>
      <c r="AZ344" s="16"/>
    </row>
    <row r="345" spans="1:52" s="43" customFormat="1" x14ac:dyDescent="0.25">
      <c r="A345" s="42"/>
      <c r="B345" s="42"/>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c r="AC345" s="16"/>
      <c r="AD345" s="16"/>
      <c r="AE345" s="16"/>
      <c r="AF345" s="16"/>
      <c r="AG345" s="16"/>
      <c r="AH345" s="16"/>
      <c r="AI345" s="16"/>
      <c r="AJ345" s="16"/>
      <c r="AK345" s="16"/>
      <c r="AL345" s="16"/>
      <c r="AM345" s="16"/>
      <c r="AN345" s="16"/>
      <c r="AO345" s="16"/>
      <c r="AP345" s="16"/>
      <c r="AQ345" s="16"/>
      <c r="AR345" s="16"/>
      <c r="AS345" s="16"/>
      <c r="AT345" s="16"/>
      <c r="AU345" s="16"/>
      <c r="AV345" s="16"/>
      <c r="AW345" s="16"/>
      <c r="AX345" s="16"/>
      <c r="AY345" s="16"/>
      <c r="AZ345" s="16"/>
    </row>
    <row r="346" spans="1:52" s="43" customFormat="1" x14ac:dyDescent="0.25">
      <c r="A346" s="42"/>
      <c r="B346" s="42"/>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c r="AO346" s="16"/>
      <c r="AP346" s="16"/>
      <c r="AQ346" s="16"/>
      <c r="AR346" s="16"/>
      <c r="AS346" s="16"/>
      <c r="AT346" s="16"/>
      <c r="AU346" s="16"/>
      <c r="AV346" s="16"/>
      <c r="AW346" s="16"/>
      <c r="AX346" s="16"/>
      <c r="AY346" s="16"/>
      <c r="AZ346" s="16"/>
    </row>
    <row r="347" spans="1:52" s="43" customFormat="1" x14ac:dyDescent="0.25">
      <c r="A347" s="42"/>
      <c r="B347" s="42"/>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c r="AP347" s="16"/>
      <c r="AQ347" s="16"/>
      <c r="AR347" s="16"/>
      <c r="AS347" s="16"/>
      <c r="AT347" s="16"/>
      <c r="AU347" s="16"/>
      <c r="AV347" s="16"/>
      <c r="AW347" s="16"/>
      <c r="AX347" s="16"/>
      <c r="AY347" s="16"/>
      <c r="AZ347" s="16"/>
    </row>
    <row r="348" spans="1:52" s="43" customFormat="1" x14ac:dyDescent="0.25">
      <c r="A348" s="42"/>
      <c r="B348" s="42"/>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c r="AP348" s="16"/>
      <c r="AQ348" s="16"/>
      <c r="AR348" s="16"/>
      <c r="AS348" s="16"/>
      <c r="AT348" s="16"/>
      <c r="AU348" s="16"/>
      <c r="AV348" s="16"/>
      <c r="AW348" s="16"/>
      <c r="AX348" s="16"/>
      <c r="AY348" s="16"/>
      <c r="AZ348" s="16"/>
    </row>
    <row r="349" spans="1:52" s="43" customFormat="1" x14ac:dyDescent="0.25">
      <c r="A349" s="42"/>
      <c r="B349" s="42"/>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6"/>
      <c r="AO349" s="16"/>
      <c r="AP349" s="16"/>
      <c r="AQ349" s="16"/>
      <c r="AR349" s="16"/>
      <c r="AS349" s="16"/>
      <c r="AT349" s="16"/>
      <c r="AU349" s="16"/>
      <c r="AV349" s="16"/>
      <c r="AW349" s="16"/>
      <c r="AX349" s="16"/>
      <c r="AY349" s="16"/>
      <c r="AZ349" s="16"/>
    </row>
    <row r="350" spans="1:52" s="43" customFormat="1" x14ac:dyDescent="0.25">
      <c r="A350" s="42"/>
      <c r="B350" s="42"/>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c r="AC350" s="16"/>
      <c r="AD350" s="16"/>
      <c r="AE350" s="16"/>
      <c r="AF350" s="16"/>
      <c r="AG350" s="16"/>
      <c r="AH350" s="16"/>
      <c r="AI350" s="16"/>
      <c r="AJ350" s="16"/>
      <c r="AK350" s="16"/>
      <c r="AL350" s="16"/>
      <c r="AM350" s="16"/>
      <c r="AN350" s="16"/>
      <c r="AO350" s="16"/>
      <c r="AP350" s="16"/>
      <c r="AQ350" s="16"/>
      <c r="AR350" s="16"/>
      <c r="AS350" s="16"/>
      <c r="AT350" s="16"/>
      <c r="AU350" s="16"/>
      <c r="AV350" s="16"/>
      <c r="AW350" s="16"/>
      <c r="AX350" s="16"/>
      <c r="AY350" s="16"/>
      <c r="AZ350" s="16"/>
    </row>
    <row r="351" spans="1:52" s="43" customFormat="1" x14ac:dyDescent="0.25">
      <c r="A351" s="42"/>
      <c r="B351" s="42"/>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c r="AP351" s="16"/>
      <c r="AQ351" s="16"/>
      <c r="AR351" s="16"/>
      <c r="AS351" s="16"/>
      <c r="AT351" s="16"/>
      <c r="AU351" s="16"/>
      <c r="AV351" s="16"/>
      <c r="AW351" s="16"/>
      <c r="AX351" s="16"/>
      <c r="AY351" s="16"/>
      <c r="AZ351" s="16"/>
    </row>
    <row r="352" spans="1:52" s="43" customFormat="1" x14ac:dyDescent="0.25">
      <c r="A352" s="42"/>
      <c r="B352" s="42"/>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c r="AP352" s="16"/>
      <c r="AQ352" s="16"/>
      <c r="AR352" s="16"/>
      <c r="AS352" s="16"/>
      <c r="AT352" s="16"/>
      <c r="AU352" s="16"/>
      <c r="AV352" s="16"/>
      <c r="AW352" s="16"/>
      <c r="AX352" s="16"/>
      <c r="AY352" s="16"/>
      <c r="AZ352" s="16"/>
    </row>
    <row r="353" spans="1:52" s="43" customFormat="1" x14ac:dyDescent="0.25">
      <c r="A353" s="42"/>
      <c r="B353" s="42"/>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c r="AP353" s="16"/>
      <c r="AQ353" s="16"/>
      <c r="AR353" s="16"/>
      <c r="AS353" s="16"/>
      <c r="AT353" s="16"/>
      <c r="AU353" s="16"/>
      <c r="AV353" s="16"/>
      <c r="AW353" s="16"/>
      <c r="AX353" s="16"/>
      <c r="AY353" s="16"/>
      <c r="AZ353" s="16"/>
    </row>
    <row r="354" spans="1:52" s="43" customFormat="1" x14ac:dyDescent="0.25">
      <c r="A354" s="42"/>
      <c r="B354" s="42"/>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c r="AC354" s="16"/>
      <c r="AD354" s="16"/>
      <c r="AE354" s="16"/>
      <c r="AF354" s="16"/>
      <c r="AG354" s="16"/>
      <c r="AH354" s="16"/>
      <c r="AI354" s="16"/>
      <c r="AJ354" s="16"/>
      <c r="AK354" s="16"/>
      <c r="AL354" s="16"/>
      <c r="AM354" s="16"/>
      <c r="AN354" s="16"/>
      <c r="AO354" s="16"/>
      <c r="AP354" s="16"/>
      <c r="AQ354" s="16"/>
      <c r="AR354" s="16"/>
      <c r="AS354" s="16"/>
      <c r="AT354" s="16"/>
      <c r="AU354" s="16"/>
      <c r="AV354" s="16"/>
      <c r="AW354" s="16"/>
      <c r="AX354" s="16"/>
      <c r="AY354" s="16"/>
      <c r="AZ354" s="16"/>
    </row>
    <row r="355" spans="1:52" s="43" customFormat="1" x14ac:dyDescent="0.25">
      <c r="A355" s="42"/>
      <c r="B355" s="42"/>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c r="AO355" s="16"/>
      <c r="AP355" s="16"/>
      <c r="AQ355" s="16"/>
      <c r="AR355" s="16"/>
      <c r="AS355" s="16"/>
      <c r="AT355" s="16"/>
      <c r="AU355" s="16"/>
      <c r="AV355" s="16"/>
      <c r="AW355" s="16"/>
      <c r="AX355" s="16"/>
      <c r="AY355" s="16"/>
      <c r="AZ355" s="16"/>
    </row>
    <row r="356" spans="1:52" s="43" customFormat="1" x14ac:dyDescent="0.25">
      <c r="A356" s="42"/>
      <c r="B356" s="42"/>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c r="AP356" s="16"/>
      <c r="AQ356" s="16"/>
      <c r="AR356" s="16"/>
      <c r="AS356" s="16"/>
      <c r="AT356" s="16"/>
      <c r="AU356" s="16"/>
      <c r="AV356" s="16"/>
      <c r="AW356" s="16"/>
      <c r="AX356" s="16"/>
      <c r="AY356" s="16"/>
      <c r="AZ356" s="16"/>
    </row>
    <row r="357" spans="1:52" s="43" customFormat="1" x14ac:dyDescent="0.25">
      <c r="A357" s="42"/>
      <c r="B357" s="42"/>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c r="AQ357" s="16"/>
      <c r="AR357" s="16"/>
      <c r="AS357" s="16"/>
      <c r="AT357" s="16"/>
      <c r="AU357" s="16"/>
      <c r="AV357" s="16"/>
      <c r="AW357" s="16"/>
      <c r="AX357" s="16"/>
      <c r="AY357" s="16"/>
      <c r="AZ357" s="16"/>
    </row>
    <row r="358" spans="1:52" s="43" customFormat="1" x14ac:dyDescent="0.25">
      <c r="A358" s="42"/>
      <c r="B358" s="42"/>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c r="AB358" s="16"/>
      <c r="AC358" s="16"/>
      <c r="AD358" s="16"/>
      <c r="AE358" s="16"/>
      <c r="AF358" s="16"/>
      <c r="AG358" s="16"/>
      <c r="AH358" s="16"/>
      <c r="AI358" s="16"/>
      <c r="AJ358" s="16"/>
      <c r="AK358" s="16"/>
      <c r="AL358" s="16"/>
      <c r="AM358" s="16"/>
      <c r="AN358" s="16"/>
      <c r="AO358" s="16"/>
      <c r="AP358" s="16"/>
      <c r="AQ358" s="16"/>
      <c r="AR358" s="16"/>
      <c r="AS358" s="16"/>
      <c r="AT358" s="16"/>
      <c r="AU358" s="16"/>
      <c r="AV358" s="16"/>
      <c r="AW358" s="16"/>
      <c r="AX358" s="16"/>
      <c r="AY358" s="16"/>
      <c r="AZ358" s="16"/>
    </row>
    <row r="359" spans="1:52" s="43" customFormat="1" x14ac:dyDescent="0.25">
      <c r="A359" s="42"/>
      <c r="B359" s="42"/>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c r="AB359" s="16"/>
      <c r="AC359" s="16"/>
      <c r="AD359" s="16"/>
      <c r="AE359" s="16"/>
      <c r="AF359" s="16"/>
      <c r="AG359" s="16"/>
      <c r="AH359" s="16"/>
      <c r="AI359" s="16"/>
      <c r="AJ359" s="16"/>
      <c r="AK359" s="16"/>
      <c r="AL359" s="16"/>
      <c r="AM359" s="16"/>
      <c r="AN359" s="16"/>
      <c r="AO359" s="16"/>
      <c r="AP359" s="16"/>
      <c r="AQ359" s="16"/>
      <c r="AR359" s="16"/>
      <c r="AS359" s="16"/>
      <c r="AT359" s="16"/>
      <c r="AU359" s="16"/>
      <c r="AV359" s="16"/>
      <c r="AW359" s="16"/>
      <c r="AX359" s="16"/>
      <c r="AY359" s="16"/>
      <c r="AZ359" s="16"/>
    </row>
    <row r="360" spans="1:52" s="43" customFormat="1" x14ac:dyDescent="0.25">
      <c r="A360" s="42"/>
      <c r="B360" s="42"/>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c r="AB360" s="16"/>
      <c r="AC360" s="16"/>
      <c r="AD360" s="16"/>
      <c r="AE360" s="16"/>
      <c r="AF360" s="16"/>
      <c r="AG360" s="16"/>
      <c r="AH360" s="16"/>
      <c r="AI360" s="16"/>
      <c r="AJ360" s="16"/>
      <c r="AK360" s="16"/>
      <c r="AL360" s="16"/>
      <c r="AM360" s="16"/>
      <c r="AN360" s="16"/>
      <c r="AO360" s="16"/>
      <c r="AP360" s="16"/>
      <c r="AQ360" s="16"/>
      <c r="AR360" s="16"/>
      <c r="AS360" s="16"/>
      <c r="AT360" s="16"/>
      <c r="AU360" s="16"/>
      <c r="AV360" s="16"/>
      <c r="AW360" s="16"/>
      <c r="AX360" s="16"/>
      <c r="AY360" s="16"/>
      <c r="AZ360" s="16"/>
    </row>
    <row r="361" spans="1:52" s="43" customFormat="1" x14ac:dyDescent="0.25">
      <c r="A361" s="42"/>
      <c r="B361" s="42"/>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c r="AB361" s="16"/>
      <c r="AC361" s="16"/>
      <c r="AD361" s="16"/>
      <c r="AE361" s="16"/>
      <c r="AF361" s="16"/>
      <c r="AG361" s="16"/>
      <c r="AH361" s="16"/>
      <c r="AI361" s="16"/>
      <c r="AJ361" s="16"/>
      <c r="AK361" s="16"/>
      <c r="AL361" s="16"/>
      <c r="AM361" s="16"/>
      <c r="AN361" s="16"/>
      <c r="AO361" s="16"/>
      <c r="AP361" s="16"/>
      <c r="AQ361" s="16"/>
      <c r="AR361" s="16"/>
      <c r="AS361" s="16"/>
      <c r="AT361" s="16"/>
      <c r="AU361" s="16"/>
      <c r="AV361" s="16"/>
      <c r="AW361" s="16"/>
      <c r="AX361" s="16"/>
      <c r="AY361" s="16"/>
      <c r="AZ361" s="16"/>
    </row>
    <row r="362" spans="1:52" s="43" customFormat="1" x14ac:dyDescent="0.25">
      <c r="A362" s="42"/>
      <c r="B362" s="42"/>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6"/>
      <c r="AO362" s="16"/>
      <c r="AP362" s="16"/>
      <c r="AQ362" s="16"/>
      <c r="AR362" s="16"/>
      <c r="AS362" s="16"/>
      <c r="AT362" s="16"/>
      <c r="AU362" s="16"/>
      <c r="AV362" s="16"/>
      <c r="AW362" s="16"/>
      <c r="AX362" s="16"/>
      <c r="AY362" s="16"/>
      <c r="AZ362" s="16"/>
    </row>
    <row r="363" spans="1:52" s="43" customFormat="1" x14ac:dyDescent="0.25">
      <c r="A363" s="42"/>
      <c r="B363" s="42"/>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16"/>
      <c r="AD363" s="16"/>
      <c r="AE363" s="16"/>
      <c r="AF363" s="16"/>
      <c r="AG363" s="16"/>
      <c r="AH363" s="16"/>
      <c r="AI363" s="16"/>
      <c r="AJ363" s="16"/>
      <c r="AK363" s="16"/>
      <c r="AL363" s="16"/>
      <c r="AM363" s="16"/>
      <c r="AN363" s="16"/>
      <c r="AO363" s="16"/>
      <c r="AP363" s="16"/>
      <c r="AQ363" s="16"/>
      <c r="AR363" s="16"/>
      <c r="AS363" s="16"/>
      <c r="AT363" s="16"/>
      <c r="AU363" s="16"/>
      <c r="AV363" s="16"/>
      <c r="AW363" s="16"/>
      <c r="AX363" s="16"/>
      <c r="AY363" s="16"/>
      <c r="AZ363" s="16"/>
    </row>
    <row r="364" spans="1:52" s="43" customFormat="1" x14ac:dyDescent="0.25">
      <c r="A364" s="42"/>
      <c r="B364" s="42"/>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6"/>
      <c r="AD364" s="16"/>
      <c r="AE364" s="16"/>
      <c r="AF364" s="16"/>
      <c r="AG364" s="16"/>
      <c r="AH364" s="16"/>
      <c r="AI364" s="16"/>
      <c r="AJ364" s="16"/>
      <c r="AK364" s="16"/>
      <c r="AL364" s="16"/>
      <c r="AM364" s="16"/>
      <c r="AN364" s="16"/>
      <c r="AO364" s="16"/>
      <c r="AP364" s="16"/>
      <c r="AQ364" s="16"/>
      <c r="AR364" s="16"/>
      <c r="AS364" s="16"/>
      <c r="AT364" s="16"/>
      <c r="AU364" s="16"/>
      <c r="AV364" s="16"/>
      <c r="AW364" s="16"/>
      <c r="AX364" s="16"/>
      <c r="AY364" s="16"/>
      <c r="AZ364" s="16"/>
    </row>
    <row r="365" spans="1:52" s="43" customFormat="1" x14ac:dyDescent="0.25">
      <c r="A365" s="42"/>
      <c r="B365" s="42"/>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c r="AB365" s="16"/>
      <c r="AC365" s="16"/>
      <c r="AD365" s="16"/>
      <c r="AE365" s="16"/>
      <c r="AF365" s="16"/>
      <c r="AG365" s="16"/>
      <c r="AH365" s="16"/>
      <c r="AI365" s="16"/>
      <c r="AJ365" s="16"/>
      <c r="AK365" s="16"/>
      <c r="AL365" s="16"/>
      <c r="AM365" s="16"/>
      <c r="AN365" s="16"/>
      <c r="AO365" s="16"/>
      <c r="AP365" s="16"/>
      <c r="AQ365" s="16"/>
      <c r="AR365" s="16"/>
      <c r="AS365" s="16"/>
      <c r="AT365" s="16"/>
      <c r="AU365" s="16"/>
      <c r="AV365" s="16"/>
      <c r="AW365" s="16"/>
      <c r="AX365" s="16"/>
      <c r="AY365" s="16"/>
      <c r="AZ365" s="16"/>
    </row>
    <row r="366" spans="1:52" s="43" customFormat="1" x14ac:dyDescent="0.25">
      <c r="A366" s="42"/>
      <c r="B366" s="42"/>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6"/>
      <c r="AO366" s="16"/>
      <c r="AP366" s="16"/>
      <c r="AQ366" s="16"/>
      <c r="AR366" s="16"/>
      <c r="AS366" s="16"/>
      <c r="AT366" s="16"/>
      <c r="AU366" s="16"/>
      <c r="AV366" s="16"/>
      <c r="AW366" s="16"/>
      <c r="AX366" s="16"/>
      <c r="AY366" s="16"/>
      <c r="AZ366" s="16"/>
    </row>
    <row r="367" spans="1:52" s="43" customFormat="1" x14ac:dyDescent="0.25">
      <c r="A367" s="42"/>
      <c r="B367" s="42"/>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c r="AB367" s="16"/>
      <c r="AC367" s="16"/>
      <c r="AD367" s="16"/>
      <c r="AE367" s="16"/>
      <c r="AF367" s="16"/>
      <c r="AG367" s="16"/>
      <c r="AH367" s="16"/>
      <c r="AI367" s="16"/>
      <c r="AJ367" s="16"/>
      <c r="AK367" s="16"/>
      <c r="AL367" s="16"/>
      <c r="AM367" s="16"/>
      <c r="AN367" s="16"/>
      <c r="AO367" s="16"/>
      <c r="AP367" s="16"/>
      <c r="AQ367" s="16"/>
      <c r="AR367" s="16"/>
      <c r="AS367" s="16"/>
      <c r="AT367" s="16"/>
      <c r="AU367" s="16"/>
      <c r="AV367" s="16"/>
      <c r="AW367" s="16"/>
      <c r="AX367" s="16"/>
      <c r="AY367" s="16"/>
      <c r="AZ367" s="16"/>
    </row>
    <row r="368" spans="1:52" s="43" customFormat="1" x14ac:dyDescent="0.25">
      <c r="A368" s="42"/>
      <c r="B368" s="42"/>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c r="AB368" s="16"/>
      <c r="AC368" s="16"/>
      <c r="AD368" s="16"/>
      <c r="AE368" s="16"/>
      <c r="AF368" s="16"/>
      <c r="AG368" s="16"/>
      <c r="AH368" s="16"/>
      <c r="AI368" s="16"/>
      <c r="AJ368" s="16"/>
      <c r="AK368" s="16"/>
      <c r="AL368" s="16"/>
      <c r="AM368" s="16"/>
      <c r="AN368" s="16"/>
      <c r="AO368" s="16"/>
      <c r="AP368" s="16"/>
      <c r="AQ368" s="16"/>
      <c r="AR368" s="16"/>
      <c r="AS368" s="16"/>
      <c r="AT368" s="16"/>
      <c r="AU368" s="16"/>
      <c r="AV368" s="16"/>
      <c r="AW368" s="16"/>
      <c r="AX368" s="16"/>
      <c r="AY368" s="16"/>
      <c r="AZ368" s="16"/>
    </row>
    <row r="369" spans="1:52" s="43" customFormat="1" x14ac:dyDescent="0.25">
      <c r="A369" s="42"/>
      <c r="B369" s="42"/>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c r="AB369" s="16"/>
      <c r="AC369" s="16"/>
      <c r="AD369" s="16"/>
      <c r="AE369" s="16"/>
      <c r="AF369" s="16"/>
      <c r="AG369" s="16"/>
      <c r="AH369" s="16"/>
      <c r="AI369" s="16"/>
      <c r="AJ369" s="16"/>
      <c r="AK369" s="16"/>
      <c r="AL369" s="16"/>
      <c r="AM369" s="16"/>
      <c r="AN369" s="16"/>
      <c r="AO369" s="16"/>
      <c r="AP369" s="16"/>
      <c r="AQ369" s="16"/>
      <c r="AR369" s="16"/>
      <c r="AS369" s="16"/>
      <c r="AT369" s="16"/>
      <c r="AU369" s="16"/>
      <c r="AV369" s="16"/>
      <c r="AW369" s="16"/>
      <c r="AX369" s="16"/>
      <c r="AY369" s="16"/>
      <c r="AZ369" s="16"/>
    </row>
    <row r="370" spans="1:52" s="43" customFormat="1" x14ac:dyDescent="0.25">
      <c r="A370" s="42"/>
      <c r="B370" s="42"/>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c r="AB370" s="16"/>
      <c r="AC370" s="16"/>
      <c r="AD370" s="16"/>
      <c r="AE370" s="16"/>
      <c r="AF370" s="16"/>
      <c r="AG370" s="16"/>
      <c r="AH370" s="16"/>
      <c r="AI370" s="16"/>
      <c r="AJ370" s="16"/>
      <c r="AK370" s="16"/>
      <c r="AL370" s="16"/>
      <c r="AM370" s="16"/>
      <c r="AN370" s="16"/>
      <c r="AO370" s="16"/>
      <c r="AP370" s="16"/>
      <c r="AQ370" s="16"/>
      <c r="AR370" s="16"/>
      <c r="AS370" s="16"/>
      <c r="AT370" s="16"/>
      <c r="AU370" s="16"/>
      <c r="AV370" s="16"/>
      <c r="AW370" s="16"/>
      <c r="AX370" s="16"/>
      <c r="AY370" s="16"/>
      <c r="AZ370" s="16"/>
    </row>
    <row r="371" spans="1:52" s="43" customFormat="1" x14ac:dyDescent="0.25">
      <c r="A371" s="42"/>
      <c r="B371" s="42"/>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c r="AB371" s="16"/>
      <c r="AC371" s="16"/>
      <c r="AD371" s="16"/>
      <c r="AE371" s="16"/>
      <c r="AF371" s="16"/>
      <c r="AG371" s="16"/>
      <c r="AH371" s="16"/>
      <c r="AI371" s="16"/>
      <c r="AJ371" s="16"/>
      <c r="AK371" s="16"/>
      <c r="AL371" s="16"/>
      <c r="AM371" s="16"/>
      <c r="AN371" s="16"/>
      <c r="AO371" s="16"/>
      <c r="AP371" s="16"/>
      <c r="AQ371" s="16"/>
      <c r="AR371" s="16"/>
      <c r="AS371" s="16"/>
      <c r="AT371" s="16"/>
      <c r="AU371" s="16"/>
      <c r="AV371" s="16"/>
      <c r="AW371" s="16"/>
      <c r="AX371" s="16"/>
      <c r="AY371" s="16"/>
      <c r="AZ371" s="16"/>
    </row>
    <row r="372" spans="1:52" s="43" customFormat="1" x14ac:dyDescent="0.25">
      <c r="A372" s="42"/>
      <c r="B372" s="42"/>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c r="AB372" s="16"/>
      <c r="AC372" s="16"/>
      <c r="AD372" s="16"/>
      <c r="AE372" s="16"/>
      <c r="AF372" s="16"/>
      <c r="AG372" s="16"/>
      <c r="AH372" s="16"/>
      <c r="AI372" s="16"/>
      <c r="AJ372" s="16"/>
      <c r="AK372" s="16"/>
      <c r="AL372" s="16"/>
      <c r="AM372" s="16"/>
      <c r="AN372" s="16"/>
      <c r="AO372" s="16"/>
      <c r="AP372" s="16"/>
      <c r="AQ372" s="16"/>
      <c r="AR372" s="16"/>
      <c r="AS372" s="16"/>
      <c r="AT372" s="16"/>
      <c r="AU372" s="16"/>
      <c r="AV372" s="16"/>
      <c r="AW372" s="16"/>
      <c r="AX372" s="16"/>
      <c r="AY372" s="16"/>
      <c r="AZ372" s="16"/>
    </row>
    <row r="373" spans="1:52" s="43" customFormat="1" x14ac:dyDescent="0.25">
      <c r="A373" s="42"/>
      <c r="B373" s="42"/>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c r="AB373" s="16"/>
      <c r="AC373" s="16"/>
      <c r="AD373" s="16"/>
      <c r="AE373" s="16"/>
      <c r="AF373" s="16"/>
      <c r="AG373" s="16"/>
      <c r="AH373" s="16"/>
      <c r="AI373" s="16"/>
      <c r="AJ373" s="16"/>
      <c r="AK373" s="16"/>
      <c r="AL373" s="16"/>
      <c r="AM373" s="16"/>
      <c r="AN373" s="16"/>
      <c r="AO373" s="16"/>
      <c r="AP373" s="16"/>
      <c r="AQ373" s="16"/>
      <c r="AR373" s="16"/>
      <c r="AS373" s="16"/>
      <c r="AT373" s="16"/>
      <c r="AU373" s="16"/>
      <c r="AV373" s="16"/>
      <c r="AW373" s="16"/>
      <c r="AX373" s="16"/>
      <c r="AY373" s="16"/>
      <c r="AZ373" s="16"/>
    </row>
    <row r="374" spans="1:52" s="43" customFormat="1" x14ac:dyDescent="0.25">
      <c r="A374" s="42"/>
      <c r="B374" s="42"/>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c r="AB374" s="16"/>
      <c r="AC374" s="16"/>
      <c r="AD374" s="16"/>
      <c r="AE374" s="16"/>
      <c r="AF374" s="16"/>
      <c r="AG374" s="16"/>
      <c r="AH374" s="16"/>
      <c r="AI374" s="16"/>
      <c r="AJ374" s="16"/>
      <c r="AK374" s="16"/>
      <c r="AL374" s="16"/>
      <c r="AM374" s="16"/>
      <c r="AN374" s="16"/>
      <c r="AO374" s="16"/>
      <c r="AP374" s="16"/>
      <c r="AQ374" s="16"/>
      <c r="AR374" s="16"/>
      <c r="AS374" s="16"/>
      <c r="AT374" s="16"/>
      <c r="AU374" s="16"/>
      <c r="AV374" s="16"/>
      <c r="AW374" s="16"/>
      <c r="AX374" s="16"/>
      <c r="AY374" s="16"/>
      <c r="AZ374" s="16"/>
    </row>
    <row r="375" spans="1:52" s="43" customFormat="1" x14ac:dyDescent="0.25">
      <c r="A375" s="42"/>
      <c r="B375" s="42"/>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B375" s="16"/>
      <c r="AC375" s="16"/>
      <c r="AD375" s="16"/>
      <c r="AE375" s="16"/>
      <c r="AF375" s="16"/>
      <c r="AG375" s="16"/>
      <c r="AH375" s="16"/>
      <c r="AI375" s="16"/>
      <c r="AJ375" s="16"/>
      <c r="AK375" s="16"/>
      <c r="AL375" s="16"/>
      <c r="AM375" s="16"/>
      <c r="AN375" s="16"/>
      <c r="AO375" s="16"/>
      <c r="AP375" s="16"/>
      <c r="AQ375" s="16"/>
      <c r="AR375" s="16"/>
      <c r="AS375" s="16"/>
      <c r="AT375" s="16"/>
      <c r="AU375" s="16"/>
      <c r="AV375" s="16"/>
      <c r="AW375" s="16"/>
      <c r="AX375" s="16"/>
      <c r="AY375" s="16"/>
      <c r="AZ375" s="16"/>
    </row>
    <row r="376" spans="1:52" s="43" customFormat="1" x14ac:dyDescent="0.25">
      <c r="A376" s="42"/>
      <c r="B376" s="42"/>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c r="AO376" s="16"/>
      <c r="AP376" s="16"/>
      <c r="AQ376" s="16"/>
      <c r="AR376" s="16"/>
      <c r="AS376" s="16"/>
      <c r="AT376" s="16"/>
      <c r="AU376" s="16"/>
      <c r="AV376" s="16"/>
      <c r="AW376" s="16"/>
      <c r="AX376" s="16"/>
      <c r="AY376" s="16"/>
      <c r="AZ376" s="16"/>
    </row>
    <row r="377" spans="1:52" s="43" customFormat="1" x14ac:dyDescent="0.25">
      <c r="A377" s="42"/>
      <c r="B377" s="42"/>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c r="AB377" s="16"/>
      <c r="AC377" s="16"/>
      <c r="AD377" s="16"/>
      <c r="AE377" s="16"/>
      <c r="AF377" s="16"/>
      <c r="AG377" s="16"/>
      <c r="AH377" s="16"/>
      <c r="AI377" s="16"/>
      <c r="AJ377" s="16"/>
      <c r="AK377" s="16"/>
      <c r="AL377" s="16"/>
      <c r="AM377" s="16"/>
      <c r="AN377" s="16"/>
      <c r="AO377" s="16"/>
      <c r="AP377" s="16"/>
      <c r="AQ377" s="16"/>
      <c r="AR377" s="16"/>
      <c r="AS377" s="16"/>
      <c r="AT377" s="16"/>
      <c r="AU377" s="16"/>
      <c r="AV377" s="16"/>
      <c r="AW377" s="16"/>
      <c r="AX377" s="16"/>
      <c r="AY377" s="16"/>
      <c r="AZ377" s="16"/>
    </row>
    <row r="378" spans="1:52" s="43" customFormat="1" x14ac:dyDescent="0.25">
      <c r="A378" s="42"/>
      <c r="B378" s="42"/>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c r="AB378" s="16"/>
      <c r="AC378" s="16"/>
      <c r="AD378" s="16"/>
      <c r="AE378" s="16"/>
      <c r="AF378" s="16"/>
      <c r="AG378" s="16"/>
      <c r="AH378" s="16"/>
      <c r="AI378" s="16"/>
      <c r="AJ378" s="16"/>
      <c r="AK378" s="16"/>
      <c r="AL378" s="16"/>
      <c r="AM378" s="16"/>
      <c r="AN378" s="16"/>
      <c r="AO378" s="16"/>
      <c r="AP378" s="16"/>
      <c r="AQ378" s="16"/>
      <c r="AR378" s="16"/>
      <c r="AS378" s="16"/>
      <c r="AT378" s="16"/>
      <c r="AU378" s="16"/>
      <c r="AV378" s="16"/>
      <c r="AW378" s="16"/>
      <c r="AX378" s="16"/>
      <c r="AY378" s="16"/>
      <c r="AZ378" s="16"/>
    </row>
    <row r="379" spans="1:52" s="43" customFormat="1" x14ac:dyDescent="0.25">
      <c r="A379" s="42"/>
      <c r="B379" s="42"/>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16"/>
      <c r="AD379" s="16"/>
      <c r="AE379" s="16"/>
      <c r="AF379" s="16"/>
      <c r="AG379" s="16"/>
      <c r="AH379" s="16"/>
      <c r="AI379" s="16"/>
      <c r="AJ379" s="16"/>
      <c r="AK379" s="16"/>
      <c r="AL379" s="16"/>
      <c r="AM379" s="16"/>
      <c r="AN379" s="16"/>
      <c r="AO379" s="16"/>
      <c r="AP379" s="16"/>
      <c r="AQ379" s="16"/>
      <c r="AR379" s="16"/>
      <c r="AS379" s="16"/>
      <c r="AT379" s="16"/>
      <c r="AU379" s="16"/>
      <c r="AV379" s="16"/>
      <c r="AW379" s="16"/>
      <c r="AX379" s="16"/>
      <c r="AY379" s="16"/>
      <c r="AZ379" s="16"/>
    </row>
    <row r="380" spans="1:52" s="43" customFormat="1" x14ac:dyDescent="0.25">
      <c r="A380" s="42"/>
      <c r="B380" s="42"/>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6"/>
      <c r="AO380" s="16"/>
      <c r="AP380" s="16"/>
      <c r="AQ380" s="16"/>
      <c r="AR380" s="16"/>
      <c r="AS380" s="16"/>
      <c r="AT380" s="16"/>
      <c r="AU380" s="16"/>
      <c r="AV380" s="16"/>
      <c r="AW380" s="16"/>
      <c r="AX380" s="16"/>
      <c r="AY380" s="16"/>
      <c r="AZ380" s="16"/>
    </row>
    <row r="381" spans="1:52" s="43" customFormat="1" x14ac:dyDescent="0.25">
      <c r="A381" s="42"/>
      <c r="B381" s="42"/>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6"/>
      <c r="AO381" s="16"/>
      <c r="AP381" s="16"/>
      <c r="AQ381" s="16"/>
      <c r="AR381" s="16"/>
      <c r="AS381" s="16"/>
      <c r="AT381" s="16"/>
      <c r="AU381" s="16"/>
      <c r="AV381" s="16"/>
      <c r="AW381" s="16"/>
      <c r="AX381" s="16"/>
      <c r="AY381" s="16"/>
      <c r="AZ381" s="16"/>
    </row>
    <row r="382" spans="1:52" s="43" customFormat="1" x14ac:dyDescent="0.25">
      <c r="A382" s="42"/>
      <c r="B382" s="42"/>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c r="AB382" s="16"/>
      <c r="AC382" s="16"/>
      <c r="AD382" s="16"/>
      <c r="AE382" s="16"/>
      <c r="AF382" s="16"/>
      <c r="AG382" s="16"/>
      <c r="AH382" s="16"/>
      <c r="AI382" s="16"/>
      <c r="AJ382" s="16"/>
      <c r="AK382" s="16"/>
      <c r="AL382" s="16"/>
      <c r="AM382" s="16"/>
      <c r="AN382" s="16"/>
      <c r="AO382" s="16"/>
      <c r="AP382" s="16"/>
      <c r="AQ382" s="16"/>
      <c r="AR382" s="16"/>
      <c r="AS382" s="16"/>
      <c r="AT382" s="16"/>
      <c r="AU382" s="16"/>
      <c r="AV382" s="16"/>
      <c r="AW382" s="16"/>
      <c r="AX382" s="16"/>
      <c r="AY382" s="16"/>
      <c r="AZ382" s="16"/>
    </row>
    <row r="383" spans="1:52" s="43" customFormat="1" x14ac:dyDescent="0.25">
      <c r="A383" s="42"/>
      <c r="B383" s="42"/>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c r="AB383" s="16"/>
      <c r="AC383" s="16"/>
      <c r="AD383" s="16"/>
      <c r="AE383" s="16"/>
      <c r="AF383" s="16"/>
      <c r="AG383" s="16"/>
      <c r="AH383" s="16"/>
      <c r="AI383" s="16"/>
      <c r="AJ383" s="16"/>
      <c r="AK383" s="16"/>
      <c r="AL383" s="16"/>
      <c r="AM383" s="16"/>
      <c r="AN383" s="16"/>
      <c r="AO383" s="16"/>
      <c r="AP383" s="16"/>
      <c r="AQ383" s="16"/>
      <c r="AR383" s="16"/>
      <c r="AS383" s="16"/>
      <c r="AT383" s="16"/>
      <c r="AU383" s="16"/>
      <c r="AV383" s="16"/>
      <c r="AW383" s="16"/>
      <c r="AX383" s="16"/>
      <c r="AY383" s="16"/>
      <c r="AZ383" s="16"/>
    </row>
    <row r="384" spans="1:52" s="43" customFormat="1" x14ac:dyDescent="0.25">
      <c r="A384" s="42"/>
      <c r="B384" s="42"/>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16"/>
      <c r="AD384" s="16"/>
      <c r="AE384" s="16"/>
      <c r="AF384" s="16"/>
      <c r="AG384" s="16"/>
      <c r="AH384" s="16"/>
      <c r="AI384" s="16"/>
      <c r="AJ384" s="16"/>
      <c r="AK384" s="16"/>
      <c r="AL384" s="16"/>
      <c r="AM384" s="16"/>
      <c r="AN384" s="16"/>
      <c r="AO384" s="16"/>
      <c r="AP384" s="16"/>
      <c r="AQ384" s="16"/>
      <c r="AR384" s="16"/>
      <c r="AS384" s="16"/>
      <c r="AT384" s="16"/>
      <c r="AU384" s="16"/>
      <c r="AV384" s="16"/>
      <c r="AW384" s="16"/>
      <c r="AX384" s="16"/>
      <c r="AY384" s="16"/>
      <c r="AZ384" s="16"/>
    </row>
    <row r="385" spans="1:52" s="43" customFormat="1" x14ac:dyDescent="0.25">
      <c r="A385" s="42"/>
      <c r="B385" s="42"/>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c r="AB385" s="16"/>
      <c r="AC385" s="16"/>
      <c r="AD385" s="16"/>
      <c r="AE385" s="16"/>
      <c r="AF385" s="16"/>
      <c r="AG385" s="16"/>
      <c r="AH385" s="16"/>
      <c r="AI385" s="16"/>
      <c r="AJ385" s="16"/>
      <c r="AK385" s="16"/>
      <c r="AL385" s="16"/>
      <c r="AM385" s="16"/>
      <c r="AN385" s="16"/>
      <c r="AO385" s="16"/>
      <c r="AP385" s="16"/>
      <c r="AQ385" s="16"/>
      <c r="AR385" s="16"/>
      <c r="AS385" s="16"/>
      <c r="AT385" s="16"/>
      <c r="AU385" s="16"/>
      <c r="AV385" s="16"/>
      <c r="AW385" s="16"/>
      <c r="AX385" s="16"/>
      <c r="AY385" s="16"/>
      <c r="AZ385" s="16"/>
    </row>
    <row r="386" spans="1:52" s="43" customFormat="1" x14ac:dyDescent="0.25">
      <c r="A386" s="42"/>
      <c r="B386" s="42"/>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c r="AO386" s="16"/>
      <c r="AP386" s="16"/>
      <c r="AQ386" s="16"/>
      <c r="AR386" s="16"/>
      <c r="AS386" s="16"/>
      <c r="AT386" s="16"/>
      <c r="AU386" s="16"/>
      <c r="AV386" s="16"/>
      <c r="AW386" s="16"/>
      <c r="AX386" s="16"/>
      <c r="AY386" s="16"/>
      <c r="AZ386" s="16"/>
    </row>
    <row r="387" spans="1:52" s="43" customFormat="1" x14ac:dyDescent="0.25">
      <c r="A387" s="42"/>
      <c r="B387" s="42"/>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c r="AB387" s="16"/>
      <c r="AC387" s="16"/>
      <c r="AD387" s="16"/>
      <c r="AE387" s="16"/>
      <c r="AF387" s="16"/>
      <c r="AG387" s="16"/>
      <c r="AH387" s="16"/>
      <c r="AI387" s="16"/>
      <c r="AJ387" s="16"/>
      <c r="AK387" s="16"/>
      <c r="AL387" s="16"/>
      <c r="AM387" s="16"/>
      <c r="AN387" s="16"/>
      <c r="AO387" s="16"/>
      <c r="AP387" s="16"/>
      <c r="AQ387" s="16"/>
      <c r="AR387" s="16"/>
      <c r="AS387" s="16"/>
      <c r="AT387" s="16"/>
      <c r="AU387" s="16"/>
      <c r="AV387" s="16"/>
      <c r="AW387" s="16"/>
      <c r="AX387" s="16"/>
      <c r="AY387" s="16"/>
      <c r="AZ387" s="16"/>
    </row>
    <row r="388" spans="1:52" s="43" customFormat="1" x14ac:dyDescent="0.25">
      <c r="A388" s="42"/>
      <c r="B388" s="42"/>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c r="AB388" s="16"/>
      <c r="AC388" s="16"/>
      <c r="AD388" s="16"/>
      <c r="AE388" s="16"/>
      <c r="AF388" s="16"/>
      <c r="AG388" s="16"/>
      <c r="AH388" s="16"/>
      <c r="AI388" s="16"/>
      <c r="AJ388" s="16"/>
      <c r="AK388" s="16"/>
      <c r="AL388" s="16"/>
      <c r="AM388" s="16"/>
      <c r="AN388" s="16"/>
      <c r="AO388" s="16"/>
      <c r="AP388" s="16"/>
      <c r="AQ388" s="16"/>
      <c r="AR388" s="16"/>
      <c r="AS388" s="16"/>
      <c r="AT388" s="16"/>
      <c r="AU388" s="16"/>
      <c r="AV388" s="16"/>
      <c r="AW388" s="16"/>
      <c r="AX388" s="16"/>
      <c r="AY388" s="16"/>
      <c r="AZ388" s="16"/>
    </row>
    <row r="389" spans="1:52" s="43" customFormat="1" x14ac:dyDescent="0.25">
      <c r="A389" s="42"/>
      <c r="B389" s="42"/>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B389" s="16"/>
      <c r="AC389" s="16"/>
      <c r="AD389" s="16"/>
      <c r="AE389" s="16"/>
      <c r="AF389" s="16"/>
      <c r="AG389" s="16"/>
      <c r="AH389" s="16"/>
      <c r="AI389" s="16"/>
      <c r="AJ389" s="16"/>
      <c r="AK389" s="16"/>
      <c r="AL389" s="16"/>
      <c r="AM389" s="16"/>
      <c r="AN389" s="16"/>
      <c r="AO389" s="16"/>
      <c r="AP389" s="16"/>
      <c r="AQ389" s="16"/>
      <c r="AR389" s="16"/>
      <c r="AS389" s="16"/>
      <c r="AT389" s="16"/>
      <c r="AU389" s="16"/>
      <c r="AV389" s="16"/>
      <c r="AW389" s="16"/>
      <c r="AX389" s="16"/>
      <c r="AY389" s="16"/>
      <c r="AZ389" s="16"/>
    </row>
    <row r="390" spans="1:52" s="43" customFormat="1" x14ac:dyDescent="0.25">
      <c r="A390" s="42"/>
      <c r="B390" s="42"/>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c r="AB390" s="16"/>
      <c r="AC390" s="16"/>
      <c r="AD390" s="16"/>
      <c r="AE390" s="16"/>
      <c r="AF390" s="16"/>
      <c r="AG390" s="16"/>
      <c r="AH390" s="16"/>
      <c r="AI390" s="16"/>
      <c r="AJ390" s="16"/>
      <c r="AK390" s="16"/>
      <c r="AL390" s="16"/>
      <c r="AM390" s="16"/>
      <c r="AN390" s="16"/>
      <c r="AO390" s="16"/>
      <c r="AP390" s="16"/>
      <c r="AQ390" s="16"/>
      <c r="AR390" s="16"/>
      <c r="AS390" s="16"/>
      <c r="AT390" s="16"/>
      <c r="AU390" s="16"/>
      <c r="AV390" s="16"/>
      <c r="AW390" s="16"/>
      <c r="AX390" s="16"/>
      <c r="AY390" s="16"/>
      <c r="AZ390" s="16"/>
    </row>
    <row r="391" spans="1:52" s="43" customFormat="1" x14ac:dyDescent="0.25">
      <c r="A391" s="42"/>
      <c r="B391" s="42"/>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c r="AO391" s="16"/>
      <c r="AP391" s="16"/>
      <c r="AQ391" s="16"/>
      <c r="AR391" s="16"/>
      <c r="AS391" s="16"/>
      <c r="AT391" s="16"/>
      <c r="AU391" s="16"/>
      <c r="AV391" s="16"/>
      <c r="AW391" s="16"/>
      <c r="AX391" s="16"/>
      <c r="AY391" s="16"/>
      <c r="AZ391" s="16"/>
    </row>
    <row r="392" spans="1:52" s="43" customFormat="1" x14ac:dyDescent="0.25">
      <c r="A392" s="42"/>
      <c r="B392" s="42"/>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c r="AB392" s="16"/>
      <c r="AC392" s="16"/>
      <c r="AD392" s="16"/>
      <c r="AE392" s="16"/>
      <c r="AF392" s="16"/>
      <c r="AG392" s="16"/>
      <c r="AH392" s="16"/>
      <c r="AI392" s="16"/>
      <c r="AJ392" s="16"/>
      <c r="AK392" s="16"/>
      <c r="AL392" s="16"/>
      <c r="AM392" s="16"/>
      <c r="AN392" s="16"/>
      <c r="AO392" s="16"/>
      <c r="AP392" s="16"/>
      <c r="AQ392" s="16"/>
      <c r="AR392" s="16"/>
      <c r="AS392" s="16"/>
      <c r="AT392" s="16"/>
      <c r="AU392" s="16"/>
      <c r="AV392" s="16"/>
      <c r="AW392" s="16"/>
      <c r="AX392" s="16"/>
      <c r="AY392" s="16"/>
      <c r="AZ392" s="16"/>
    </row>
    <row r="393" spans="1:52" s="43" customFormat="1" x14ac:dyDescent="0.25">
      <c r="A393" s="42"/>
      <c r="B393" s="42"/>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6"/>
      <c r="AO393" s="16"/>
      <c r="AP393" s="16"/>
      <c r="AQ393" s="16"/>
      <c r="AR393" s="16"/>
      <c r="AS393" s="16"/>
      <c r="AT393" s="16"/>
      <c r="AU393" s="16"/>
      <c r="AV393" s="16"/>
      <c r="AW393" s="16"/>
      <c r="AX393" s="16"/>
      <c r="AY393" s="16"/>
      <c r="AZ393" s="16"/>
    </row>
    <row r="394" spans="1:52" s="43" customFormat="1" x14ac:dyDescent="0.25">
      <c r="A394" s="42"/>
      <c r="B394" s="42"/>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16"/>
      <c r="AD394" s="16"/>
      <c r="AE394" s="16"/>
      <c r="AF394" s="16"/>
      <c r="AG394" s="16"/>
      <c r="AH394" s="16"/>
      <c r="AI394" s="16"/>
      <c r="AJ394" s="16"/>
      <c r="AK394" s="16"/>
      <c r="AL394" s="16"/>
      <c r="AM394" s="16"/>
      <c r="AN394" s="16"/>
      <c r="AO394" s="16"/>
      <c r="AP394" s="16"/>
      <c r="AQ394" s="16"/>
      <c r="AR394" s="16"/>
      <c r="AS394" s="16"/>
      <c r="AT394" s="16"/>
      <c r="AU394" s="16"/>
      <c r="AV394" s="16"/>
      <c r="AW394" s="16"/>
      <c r="AX394" s="16"/>
      <c r="AY394" s="16"/>
      <c r="AZ394" s="16"/>
    </row>
    <row r="395" spans="1:52" s="43" customFormat="1" x14ac:dyDescent="0.25">
      <c r="A395" s="42"/>
      <c r="B395" s="42"/>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16"/>
      <c r="AD395" s="16"/>
      <c r="AE395" s="16"/>
      <c r="AF395" s="16"/>
      <c r="AG395" s="16"/>
      <c r="AH395" s="16"/>
      <c r="AI395" s="16"/>
      <c r="AJ395" s="16"/>
      <c r="AK395" s="16"/>
      <c r="AL395" s="16"/>
      <c r="AM395" s="16"/>
      <c r="AN395" s="16"/>
      <c r="AO395" s="16"/>
      <c r="AP395" s="16"/>
      <c r="AQ395" s="16"/>
      <c r="AR395" s="16"/>
      <c r="AS395" s="16"/>
      <c r="AT395" s="16"/>
      <c r="AU395" s="16"/>
      <c r="AV395" s="16"/>
      <c r="AW395" s="16"/>
      <c r="AX395" s="16"/>
      <c r="AY395" s="16"/>
      <c r="AZ395" s="16"/>
    </row>
    <row r="396" spans="1:52" s="43" customFormat="1" x14ac:dyDescent="0.25">
      <c r="A396" s="42"/>
      <c r="B396" s="42"/>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c r="AP396" s="16"/>
      <c r="AQ396" s="16"/>
      <c r="AR396" s="16"/>
      <c r="AS396" s="16"/>
      <c r="AT396" s="16"/>
      <c r="AU396" s="16"/>
      <c r="AV396" s="16"/>
      <c r="AW396" s="16"/>
      <c r="AX396" s="16"/>
      <c r="AY396" s="16"/>
      <c r="AZ396" s="16"/>
    </row>
    <row r="397" spans="1:52" s="43" customFormat="1" x14ac:dyDescent="0.25">
      <c r="A397" s="42"/>
      <c r="B397" s="42"/>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c r="AB397" s="16"/>
      <c r="AC397" s="16"/>
      <c r="AD397" s="16"/>
      <c r="AE397" s="16"/>
      <c r="AF397" s="16"/>
      <c r="AG397" s="16"/>
      <c r="AH397" s="16"/>
      <c r="AI397" s="16"/>
      <c r="AJ397" s="16"/>
      <c r="AK397" s="16"/>
      <c r="AL397" s="16"/>
      <c r="AM397" s="16"/>
      <c r="AN397" s="16"/>
      <c r="AO397" s="16"/>
      <c r="AP397" s="16"/>
      <c r="AQ397" s="16"/>
      <c r="AR397" s="16"/>
      <c r="AS397" s="16"/>
      <c r="AT397" s="16"/>
      <c r="AU397" s="16"/>
      <c r="AV397" s="16"/>
      <c r="AW397" s="16"/>
      <c r="AX397" s="16"/>
      <c r="AY397" s="16"/>
      <c r="AZ397" s="16"/>
    </row>
    <row r="398" spans="1:52" s="43" customFormat="1" x14ac:dyDescent="0.25">
      <c r="A398" s="42"/>
      <c r="B398" s="42"/>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c r="AB398" s="16"/>
      <c r="AC398" s="16"/>
      <c r="AD398" s="16"/>
      <c r="AE398" s="16"/>
      <c r="AF398" s="16"/>
      <c r="AG398" s="16"/>
      <c r="AH398" s="16"/>
      <c r="AI398" s="16"/>
      <c r="AJ398" s="16"/>
      <c r="AK398" s="16"/>
      <c r="AL398" s="16"/>
      <c r="AM398" s="16"/>
      <c r="AN398" s="16"/>
      <c r="AO398" s="16"/>
      <c r="AP398" s="16"/>
      <c r="AQ398" s="16"/>
      <c r="AR398" s="16"/>
      <c r="AS398" s="16"/>
      <c r="AT398" s="16"/>
      <c r="AU398" s="16"/>
      <c r="AV398" s="16"/>
      <c r="AW398" s="16"/>
      <c r="AX398" s="16"/>
      <c r="AY398" s="16"/>
      <c r="AZ398" s="16"/>
    </row>
    <row r="399" spans="1:52" s="43" customFormat="1" x14ac:dyDescent="0.25">
      <c r="A399" s="42"/>
      <c r="B399" s="42"/>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c r="AB399" s="16"/>
      <c r="AC399" s="16"/>
      <c r="AD399" s="16"/>
      <c r="AE399" s="16"/>
      <c r="AF399" s="16"/>
      <c r="AG399" s="16"/>
      <c r="AH399" s="16"/>
      <c r="AI399" s="16"/>
      <c r="AJ399" s="16"/>
      <c r="AK399" s="16"/>
      <c r="AL399" s="16"/>
      <c r="AM399" s="16"/>
      <c r="AN399" s="16"/>
      <c r="AO399" s="16"/>
      <c r="AP399" s="16"/>
      <c r="AQ399" s="16"/>
      <c r="AR399" s="16"/>
      <c r="AS399" s="16"/>
      <c r="AT399" s="16"/>
      <c r="AU399" s="16"/>
      <c r="AV399" s="16"/>
      <c r="AW399" s="16"/>
      <c r="AX399" s="16"/>
      <c r="AY399" s="16"/>
      <c r="AZ399" s="16"/>
    </row>
    <row r="400" spans="1:52" s="43" customFormat="1" x14ac:dyDescent="0.25">
      <c r="A400" s="42"/>
      <c r="B400" s="42"/>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c r="AP400" s="16"/>
      <c r="AQ400" s="16"/>
      <c r="AR400" s="16"/>
      <c r="AS400" s="16"/>
      <c r="AT400" s="16"/>
      <c r="AU400" s="16"/>
      <c r="AV400" s="16"/>
      <c r="AW400" s="16"/>
      <c r="AX400" s="16"/>
      <c r="AY400" s="16"/>
      <c r="AZ400" s="16"/>
    </row>
    <row r="401" spans="1:52" s="43" customFormat="1" x14ac:dyDescent="0.25">
      <c r="A401" s="42"/>
      <c r="B401" s="42"/>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c r="AP401" s="16"/>
      <c r="AQ401" s="16"/>
      <c r="AR401" s="16"/>
      <c r="AS401" s="16"/>
      <c r="AT401" s="16"/>
      <c r="AU401" s="16"/>
      <c r="AV401" s="16"/>
      <c r="AW401" s="16"/>
      <c r="AX401" s="16"/>
      <c r="AY401" s="16"/>
      <c r="AZ401" s="16"/>
    </row>
    <row r="402" spans="1:52" s="43" customFormat="1" x14ac:dyDescent="0.25">
      <c r="A402" s="42"/>
      <c r="B402" s="42"/>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c r="AB402" s="16"/>
      <c r="AC402" s="16"/>
      <c r="AD402" s="16"/>
      <c r="AE402" s="16"/>
      <c r="AF402" s="16"/>
      <c r="AG402" s="16"/>
      <c r="AH402" s="16"/>
      <c r="AI402" s="16"/>
      <c r="AJ402" s="16"/>
      <c r="AK402" s="16"/>
      <c r="AL402" s="16"/>
      <c r="AM402" s="16"/>
      <c r="AN402" s="16"/>
      <c r="AO402" s="16"/>
      <c r="AP402" s="16"/>
      <c r="AQ402" s="16"/>
      <c r="AR402" s="16"/>
      <c r="AS402" s="16"/>
      <c r="AT402" s="16"/>
      <c r="AU402" s="16"/>
      <c r="AV402" s="16"/>
      <c r="AW402" s="16"/>
      <c r="AX402" s="16"/>
      <c r="AY402" s="16"/>
      <c r="AZ402" s="16"/>
    </row>
    <row r="403" spans="1:52" s="43" customFormat="1" x14ac:dyDescent="0.25">
      <c r="A403" s="42"/>
      <c r="B403" s="42"/>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c r="AB403" s="16"/>
      <c r="AC403" s="16"/>
      <c r="AD403" s="16"/>
      <c r="AE403" s="16"/>
      <c r="AF403" s="16"/>
      <c r="AG403" s="16"/>
      <c r="AH403" s="16"/>
      <c r="AI403" s="16"/>
      <c r="AJ403" s="16"/>
      <c r="AK403" s="16"/>
      <c r="AL403" s="16"/>
      <c r="AM403" s="16"/>
      <c r="AN403" s="16"/>
      <c r="AO403" s="16"/>
      <c r="AP403" s="16"/>
      <c r="AQ403" s="16"/>
      <c r="AR403" s="16"/>
      <c r="AS403" s="16"/>
      <c r="AT403" s="16"/>
      <c r="AU403" s="16"/>
      <c r="AV403" s="16"/>
      <c r="AW403" s="16"/>
      <c r="AX403" s="16"/>
      <c r="AY403" s="16"/>
      <c r="AZ403" s="16"/>
    </row>
    <row r="404" spans="1:52" s="43" customFormat="1" x14ac:dyDescent="0.25">
      <c r="A404" s="42"/>
      <c r="B404" s="42"/>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c r="AA404" s="16"/>
      <c r="AB404" s="16"/>
      <c r="AC404" s="16"/>
      <c r="AD404" s="16"/>
      <c r="AE404" s="16"/>
      <c r="AF404" s="16"/>
      <c r="AG404" s="16"/>
      <c r="AH404" s="16"/>
      <c r="AI404" s="16"/>
      <c r="AJ404" s="16"/>
      <c r="AK404" s="16"/>
      <c r="AL404" s="16"/>
      <c r="AM404" s="16"/>
      <c r="AN404" s="16"/>
      <c r="AO404" s="16"/>
      <c r="AP404" s="16"/>
      <c r="AQ404" s="16"/>
      <c r="AR404" s="16"/>
      <c r="AS404" s="16"/>
      <c r="AT404" s="16"/>
      <c r="AU404" s="16"/>
      <c r="AV404" s="16"/>
      <c r="AW404" s="16"/>
      <c r="AX404" s="16"/>
      <c r="AY404" s="16"/>
      <c r="AZ404" s="16"/>
    </row>
    <row r="405" spans="1:52" s="43" customFormat="1" x14ac:dyDescent="0.25">
      <c r="A405" s="42"/>
      <c r="B405" s="42"/>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c r="AB405" s="16"/>
      <c r="AC405" s="16"/>
      <c r="AD405" s="16"/>
      <c r="AE405" s="16"/>
      <c r="AF405" s="16"/>
      <c r="AG405" s="16"/>
      <c r="AH405" s="16"/>
      <c r="AI405" s="16"/>
      <c r="AJ405" s="16"/>
      <c r="AK405" s="16"/>
      <c r="AL405" s="16"/>
      <c r="AM405" s="16"/>
      <c r="AN405" s="16"/>
      <c r="AO405" s="16"/>
      <c r="AP405" s="16"/>
      <c r="AQ405" s="16"/>
      <c r="AR405" s="16"/>
      <c r="AS405" s="16"/>
      <c r="AT405" s="16"/>
      <c r="AU405" s="16"/>
      <c r="AV405" s="16"/>
      <c r="AW405" s="16"/>
      <c r="AX405" s="16"/>
      <c r="AY405" s="16"/>
      <c r="AZ405" s="16"/>
    </row>
    <row r="406" spans="1:52" s="43" customFormat="1" x14ac:dyDescent="0.25">
      <c r="A406" s="42"/>
      <c r="B406" s="42"/>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c r="AP406" s="16"/>
      <c r="AQ406" s="16"/>
      <c r="AR406" s="16"/>
      <c r="AS406" s="16"/>
      <c r="AT406" s="16"/>
      <c r="AU406" s="16"/>
      <c r="AV406" s="16"/>
      <c r="AW406" s="16"/>
      <c r="AX406" s="16"/>
      <c r="AY406" s="16"/>
      <c r="AZ406" s="16"/>
    </row>
    <row r="407" spans="1:52" s="43" customFormat="1" x14ac:dyDescent="0.25">
      <c r="A407" s="42"/>
      <c r="B407" s="42"/>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c r="AA407" s="16"/>
      <c r="AB407" s="16"/>
      <c r="AC407" s="16"/>
      <c r="AD407" s="16"/>
      <c r="AE407" s="16"/>
      <c r="AF407" s="16"/>
      <c r="AG407" s="16"/>
      <c r="AH407" s="16"/>
      <c r="AI407" s="16"/>
      <c r="AJ407" s="16"/>
      <c r="AK407" s="16"/>
      <c r="AL407" s="16"/>
      <c r="AM407" s="16"/>
      <c r="AN407" s="16"/>
      <c r="AO407" s="16"/>
      <c r="AP407" s="16"/>
      <c r="AQ407" s="16"/>
      <c r="AR407" s="16"/>
      <c r="AS407" s="16"/>
      <c r="AT407" s="16"/>
      <c r="AU407" s="16"/>
      <c r="AV407" s="16"/>
      <c r="AW407" s="16"/>
      <c r="AX407" s="16"/>
      <c r="AY407" s="16"/>
      <c r="AZ407" s="16"/>
    </row>
    <row r="408" spans="1:52" s="43" customFormat="1" x14ac:dyDescent="0.25">
      <c r="A408" s="42"/>
      <c r="B408" s="42"/>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6"/>
      <c r="AO408" s="16"/>
      <c r="AP408" s="16"/>
      <c r="AQ408" s="16"/>
      <c r="AR408" s="16"/>
      <c r="AS408" s="16"/>
      <c r="AT408" s="16"/>
      <c r="AU408" s="16"/>
      <c r="AV408" s="16"/>
      <c r="AW408" s="16"/>
      <c r="AX408" s="16"/>
      <c r="AY408" s="16"/>
      <c r="AZ408" s="16"/>
    </row>
    <row r="409" spans="1:52" s="43" customFormat="1" x14ac:dyDescent="0.25">
      <c r="A409" s="42"/>
      <c r="B409" s="42"/>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c r="AB409" s="16"/>
      <c r="AC409" s="16"/>
      <c r="AD409" s="16"/>
      <c r="AE409" s="16"/>
      <c r="AF409" s="16"/>
      <c r="AG409" s="16"/>
      <c r="AH409" s="16"/>
      <c r="AI409" s="16"/>
      <c r="AJ409" s="16"/>
      <c r="AK409" s="16"/>
      <c r="AL409" s="16"/>
      <c r="AM409" s="16"/>
      <c r="AN409" s="16"/>
      <c r="AO409" s="16"/>
      <c r="AP409" s="16"/>
      <c r="AQ409" s="16"/>
      <c r="AR409" s="16"/>
      <c r="AS409" s="16"/>
      <c r="AT409" s="16"/>
      <c r="AU409" s="16"/>
      <c r="AV409" s="16"/>
      <c r="AW409" s="16"/>
      <c r="AX409" s="16"/>
      <c r="AY409" s="16"/>
      <c r="AZ409" s="16"/>
    </row>
    <row r="410" spans="1:52" s="43" customFormat="1" x14ac:dyDescent="0.25">
      <c r="A410" s="42"/>
      <c r="B410" s="42"/>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c r="AB410" s="16"/>
      <c r="AC410" s="16"/>
      <c r="AD410" s="16"/>
      <c r="AE410" s="16"/>
      <c r="AF410" s="16"/>
      <c r="AG410" s="16"/>
      <c r="AH410" s="16"/>
      <c r="AI410" s="16"/>
      <c r="AJ410" s="16"/>
      <c r="AK410" s="16"/>
      <c r="AL410" s="16"/>
      <c r="AM410" s="16"/>
      <c r="AN410" s="16"/>
      <c r="AO410" s="16"/>
      <c r="AP410" s="16"/>
      <c r="AQ410" s="16"/>
      <c r="AR410" s="16"/>
      <c r="AS410" s="16"/>
      <c r="AT410" s="16"/>
      <c r="AU410" s="16"/>
      <c r="AV410" s="16"/>
      <c r="AW410" s="16"/>
      <c r="AX410" s="16"/>
      <c r="AY410" s="16"/>
      <c r="AZ410" s="16"/>
    </row>
    <row r="411" spans="1:52" s="43" customFormat="1" x14ac:dyDescent="0.25">
      <c r="A411" s="42"/>
      <c r="B411" s="42"/>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c r="AB411" s="16"/>
      <c r="AC411" s="16"/>
      <c r="AD411" s="16"/>
      <c r="AE411" s="16"/>
      <c r="AF411" s="16"/>
      <c r="AG411" s="16"/>
      <c r="AH411" s="16"/>
      <c r="AI411" s="16"/>
      <c r="AJ411" s="16"/>
      <c r="AK411" s="16"/>
      <c r="AL411" s="16"/>
      <c r="AM411" s="16"/>
      <c r="AN411" s="16"/>
      <c r="AO411" s="16"/>
      <c r="AP411" s="16"/>
      <c r="AQ411" s="16"/>
      <c r="AR411" s="16"/>
      <c r="AS411" s="16"/>
      <c r="AT411" s="16"/>
      <c r="AU411" s="16"/>
      <c r="AV411" s="16"/>
      <c r="AW411" s="16"/>
      <c r="AX411" s="16"/>
      <c r="AY411" s="16"/>
      <c r="AZ411" s="16"/>
    </row>
    <row r="412" spans="1:52" s="43" customFormat="1" x14ac:dyDescent="0.25">
      <c r="A412" s="42"/>
      <c r="B412" s="42"/>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c r="AA412" s="16"/>
      <c r="AB412" s="16"/>
      <c r="AC412" s="16"/>
      <c r="AD412" s="16"/>
      <c r="AE412" s="16"/>
      <c r="AF412" s="16"/>
      <c r="AG412" s="16"/>
      <c r="AH412" s="16"/>
      <c r="AI412" s="16"/>
      <c r="AJ412" s="16"/>
      <c r="AK412" s="16"/>
      <c r="AL412" s="16"/>
      <c r="AM412" s="16"/>
      <c r="AN412" s="16"/>
      <c r="AO412" s="16"/>
      <c r="AP412" s="16"/>
      <c r="AQ412" s="16"/>
      <c r="AR412" s="16"/>
      <c r="AS412" s="16"/>
      <c r="AT412" s="16"/>
      <c r="AU412" s="16"/>
      <c r="AV412" s="16"/>
      <c r="AW412" s="16"/>
      <c r="AX412" s="16"/>
      <c r="AY412" s="16"/>
      <c r="AZ412" s="16"/>
    </row>
    <row r="413" spans="1:52" s="43" customFormat="1" x14ac:dyDescent="0.25">
      <c r="A413" s="42"/>
      <c r="B413" s="42"/>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c r="AB413" s="16"/>
      <c r="AC413" s="16"/>
      <c r="AD413" s="16"/>
      <c r="AE413" s="16"/>
      <c r="AF413" s="16"/>
      <c r="AG413" s="16"/>
      <c r="AH413" s="16"/>
      <c r="AI413" s="16"/>
      <c r="AJ413" s="16"/>
      <c r="AK413" s="16"/>
      <c r="AL413" s="16"/>
      <c r="AM413" s="16"/>
      <c r="AN413" s="16"/>
      <c r="AO413" s="16"/>
      <c r="AP413" s="16"/>
      <c r="AQ413" s="16"/>
      <c r="AR413" s="16"/>
      <c r="AS413" s="16"/>
      <c r="AT413" s="16"/>
      <c r="AU413" s="16"/>
      <c r="AV413" s="16"/>
      <c r="AW413" s="16"/>
      <c r="AX413" s="16"/>
      <c r="AY413" s="16"/>
      <c r="AZ413" s="16"/>
    </row>
    <row r="414" spans="1:52" s="43" customFormat="1" x14ac:dyDescent="0.25">
      <c r="A414" s="42"/>
      <c r="B414" s="42"/>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c r="AB414" s="16"/>
      <c r="AC414" s="16"/>
      <c r="AD414" s="16"/>
      <c r="AE414" s="16"/>
      <c r="AF414" s="16"/>
      <c r="AG414" s="16"/>
      <c r="AH414" s="16"/>
      <c r="AI414" s="16"/>
      <c r="AJ414" s="16"/>
      <c r="AK414" s="16"/>
      <c r="AL414" s="16"/>
      <c r="AM414" s="16"/>
      <c r="AN414" s="16"/>
      <c r="AO414" s="16"/>
      <c r="AP414" s="16"/>
      <c r="AQ414" s="16"/>
      <c r="AR414" s="16"/>
      <c r="AS414" s="16"/>
      <c r="AT414" s="16"/>
      <c r="AU414" s="16"/>
      <c r="AV414" s="16"/>
      <c r="AW414" s="16"/>
      <c r="AX414" s="16"/>
      <c r="AY414" s="16"/>
      <c r="AZ414" s="16"/>
    </row>
    <row r="415" spans="1:52" s="43" customFormat="1" x14ac:dyDescent="0.25">
      <c r="A415" s="42"/>
      <c r="B415" s="42"/>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c r="AB415" s="16"/>
      <c r="AC415" s="16"/>
      <c r="AD415" s="16"/>
      <c r="AE415" s="16"/>
      <c r="AF415" s="16"/>
      <c r="AG415" s="16"/>
      <c r="AH415" s="16"/>
      <c r="AI415" s="16"/>
      <c r="AJ415" s="16"/>
      <c r="AK415" s="16"/>
      <c r="AL415" s="16"/>
      <c r="AM415" s="16"/>
      <c r="AN415" s="16"/>
      <c r="AO415" s="16"/>
      <c r="AP415" s="16"/>
      <c r="AQ415" s="16"/>
      <c r="AR415" s="16"/>
      <c r="AS415" s="16"/>
      <c r="AT415" s="16"/>
      <c r="AU415" s="16"/>
      <c r="AV415" s="16"/>
      <c r="AW415" s="16"/>
      <c r="AX415" s="16"/>
      <c r="AY415" s="16"/>
      <c r="AZ415" s="16"/>
    </row>
    <row r="416" spans="1:52" s="43" customFormat="1" x14ac:dyDescent="0.25">
      <c r="A416" s="42"/>
      <c r="B416" s="42"/>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c r="AB416" s="16"/>
      <c r="AC416" s="16"/>
      <c r="AD416" s="16"/>
      <c r="AE416" s="16"/>
      <c r="AF416" s="16"/>
      <c r="AG416" s="16"/>
      <c r="AH416" s="16"/>
      <c r="AI416" s="16"/>
      <c r="AJ416" s="16"/>
      <c r="AK416" s="16"/>
      <c r="AL416" s="16"/>
      <c r="AM416" s="16"/>
      <c r="AN416" s="16"/>
      <c r="AO416" s="16"/>
      <c r="AP416" s="16"/>
      <c r="AQ416" s="16"/>
      <c r="AR416" s="16"/>
      <c r="AS416" s="16"/>
      <c r="AT416" s="16"/>
      <c r="AU416" s="16"/>
      <c r="AV416" s="16"/>
      <c r="AW416" s="16"/>
      <c r="AX416" s="16"/>
      <c r="AY416" s="16"/>
      <c r="AZ416" s="16"/>
    </row>
    <row r="417" spans="1:52" s="43" customFormat="1" x14ac:dyDescent="0.25">
      <c r="A417" s="42"/>
      <c r="B417" s="42"/>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c r="AA417" s="16"/>
      <c r="AB417" s="16"/>
      <c r="AC417" s="16"/>
      <c r="AD417" s="16"/>
      <c r="AE417" s="16"/>
      <c r="AF417" s="16"/>
      <c r="AG417" s="16"/>
      <c r="AH417" s="16"/>
      <c r="AI417" s="16"/>
      <c r="AJ417" s="16"/>
      <c r="AK417" s="16"/>
      <c r="AL417" s="16"/>
      <c r="AM417" s="16"/>
      <c r="AN417" s="16"/>
      <c r="AO417" s="16"/>
      <c r="AP417" s="16"/>
      <c r="AQ417" s="16"/>
      <c r="AR417" s="16"/>
      <c r="AS417" s="16"/>
      <c r="AT417" s="16"/>
      <c r="AU417" s="16"/>
      <c r="AV417" s="16"/>
      <c r="AW417" s="16"/>
      <c r="AX417" s="16"/>
      <c r="AY417" s="16"/>
      <c r="AZ417" s="16"/>
    </row>
    <row r="418" spans="1:52" s="43" customFormat="1" x14ac:dyDescent="0.25">
      <c r="A418" s="42"/>
      <c r="B418" s="42"/>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c r="AA418" s="16"/>
      <c r="AB418" s="16"/>
      <c r="AC418" s="16"/>
      <c r="AD418" s="16"/>
      <c r="AE418" s="16"/>
      <c r="AF418" s="16"/>
      <c r="AG418" s="16"/>
      <c r="AH418" s="16"/>
      <c r="AI418" s="16"/>
      <c r="AJ418" s="16"/>
      <c r="AK418" s="16"/>
      <c r="AL418" s="16"/>
      <c r="AM418" s="16"/>
      <c r="AN418" s="16"/>
      <c r="AO418" s="16"/>
      <c r="AP418" s="16"/>
      <c r="AQ418" s="16"/>
      <c r="AR418" s="16"/>
      <c r="AS418" s="16"/>
      <c r="AT418" s="16"/>
      <c r="AU418" s="16"/>
      <c r="AV418" s="16"/>
      <c r="AW418" s="16"/>
      <c r="AX418" s="16"/>
      <c r="AY418" s="16"/>
      <c r="AZ418" s="16"/>
    </row>
    <row r="419" spans="1:52" s="43" customFormat="1" x14ac:dyDescent="0.25">
      <c r="A419" s="42"/>
      <c r="B419" s="42"/>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c r="AA419" s="16"/>
      <c r="AB419" s="16"/>
      <c r="AC419" s="16"/>
      <c r="AD419" s="16"/>
      <c r="AE419" s="16"/>
      <c r="AF419" s="16"/>
      <c r="AG419" s="16"/>
      <c r="AH419" s="16"/>
      <c r="AI419" s="16"/>
      <c r="AJ419" s="16"/>
      <c r="AK419" s="16"/>
      <c r="AL419" s="16"/>
      <c r="AM419" s="16"/>
      <c r="AN419" s="16"/>
      <c r="AO419" s="16"/>
      <c r="AP419" s="16"/>
      <c r="AQ419" s="16"/>
      <c r="AR419" s="16"/>
      <c r="AS419" s="16"/>
      <c r="AT419" s="16"/>
      <c r="AU419" s="16"/>
      <c r="AV419" s="16"/>
      <c r="AW419" s="16"/>
      <c r="AX419" s="16"/>
      <c r="AY419" s="16"/>
      <c r="AZ419" s="16"/>
    </row>
    <row r="420" spans="1:52" s="43" customFormat="1" x14ac:dyDescent="0.25">
      <c r="A420" s="42"/>
      <c r="B420" s="42"/>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c r="AA420" s="16"/>
      <c r="AB420" s="16"/>
      <c r="AC420" s="16"/>
      <c r="AD420" s="16"/>
      <c r="AE420" s="16"/>
      <c r="AF420" s="16"/>
      <c r="AG420" s="16"/>
      <c r="AH420" s="16"/>
      <c r="AI420" s="16"/>
      <c r="AJ420" s="16"/>
      <c r="AK420" s="16"/>
      <c r="AL420" s="16"/>
      <c r="AM420" s="16"/>
      <c r="AN420" s="16"/>
      <c r="AO420" s="16"/>
      <c r="AP420" s="16"/>
      <c r="AQ420" s="16"/>
      <c r="AR420" s="16"/>
      <c r="AS420" s="16"/>
      <c r="AT420" s="16"/>
      <c r="AU420" s="16"/>
      <c r="AV420" s="16"/>
      <c r="AW420" s="16"/>
      <c r="AX420" s="16"/>
      <c r="AY420" s="16"/>
      <c r="AZ420" s="16"/>
    </row>
    <row r="421" spans="1:52" s="43" customFormat="1" x14ac:dyDescent="0.25">
      <c r="A421" s="42"/>
      <c r="B421" s="42"/>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c r="AA421" s="16"/>
      <c r="AB421" s="16"/>
      <c r="AC421" s="16"/>
      <c r="AD421" s="16"/>
      <c r="AE421" s="16"/>
      <c r="AF421" s="16"/>
      <c r="AG421" s="16"/>
      <c r="AH421" s="16"/>
      <c r="AI421" s="16"/>
      <c r="AJ421" s="16"/>
      <c r="AK421" s="16"/>
      <c r="AL421" s="16"/>
      <c r="AM421" s="16"/>
      <c r="AN421" s="16"/>
      <c r="AO421" s="16"/>
      <c r="AP421" s="16"/>
      <c r="AQ421" s="16"/>
      <c r="AR421" s="16"/>
      <c r="AS421" s="16"/>
      <c r="AT421" s="16"/>
      <c r="AU421" s="16"/>
      <c r="AV421" s="16"/>
      <c r="AW421" s="16"/>
      <c r="AX421" s="16"/>
      <c r="AY421" s="16"/>
      <c r="AZ421" s="16"/>
    </row>
    <row r="422" spans="1:52" s="43" customFormat="1" x14ac:dyDescent="0.25">
      <c r="A422" s="42"/>
      <c r="B422" s="42"/>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c r="AA422" s="16"/>
      <c r="AB422" s="16"/>
      <c r="AC422" s="16"/>
      <c r="AD422" s="16"/>
      <c r="AE422" s="16"/>
      <c r="AF422" s="16"/>
      <c r="AG422" s="16"/>
      <c r="AH422" s="16"/>
      <c r="AI422" s="16"/>
      <c r="AJ422" s="16"/>
      <c r="AK422" s="16"/>
      <c r="AL422" s="16"/>
      <c r="AM422" s="16"/>
      <c r="AN422" s="16"/>
      <c r="AO422" s="16"/>
      <c r="AP422" s="16"/>
      <c r="AQ422" s="16"/>
      <c r="AR422" s="16"/>
      <c r="AS422" s="16"/>
      <c r="AT422" s="16"/>
      <c r="AU422" s="16"/>
      <c r="AV422" s="16"/>
      <c r="AW422" s="16"/>
      <c r="AX422" s="16"/>
      <c r="AY422" s="16"/>
      <c r="AZ422" s="16"/>
    </row>
    <row r="423" spans="1:52" s="43" customFormat="1" x14ac:dyDescent="0.25">
      <c r="A423" s="42"/>
      <c r="B423" s="42"/>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c r="AA423" s="16"/>
      <c r="AB423" s="16"/>
      <c r="AC423" s="16"/>
      <c r="AD423" s="16"/>
      <c r="AE423" s="16"/>
      <c r="AF423" s="16"/>
      <c r="AG423" s="16"/>
      <c r="AH423" s="16"/>
      <c r="AI423" s="16"/>
      <c r="AJ423" s="16"/>
      <c r="AK423" s="16"/>
      <c r="AL423" s="16"/>
      <c r="AM423" s="16"/>
      <c r="AN423" s="16"/>
      <c r="AO423" s="16"/>
      <c r="AP423" s="16"/>
      <c r="AQ423" s="16"/>
      <c r="AR423" s="16"/>
      <c r="AS423" s="16"/>
      <c r="AT423" s="16"/>
      <c r="AU423" s="16"/>
      <c r="AV423" s="16"/>
      <c r="AW423" s="16"/>
      <c r="AX423" s="16"/>
      <c r="AY423" s="16"/>
      <c r="AZ423" s="16"/>
    </row>
    <row r="424" spans="1:52" s="43" customFormat="1" x14ac:dyDescent="0.25">
      <c r="A424" s="42"/>
      <c r="B424" s="42"/>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c r="AA424" s="16"/>
      <c r="AB424" s="16"/>
      <c r="AC424" s="16"/>
      <c r="AD424" s="16"/>
      <c r="AE424" s="16"/>
      <c r="AF424" s="16"/>
      <c r="AG424" s="16"/>
      <c r="AH424" s="16"/>
      <c r="AI424" s="16"/>
      <c r="AJ424" s="16"/>
      <c r="AK424" s="16"/>
      <c r="AL424" s="16"/>
      <c r="AM424" s="16"/>
      <c r="AN424" s="16"/>
      <c r="AO424" s="16"/>
      <c r="AP424" s="16"/>
      <c r="AQ424" s="16"/>
      <c r="AR424" s="16"/>
      <c r="AS424" s="16"/>
      <c r="AT424" s="16"/>
      <c r="AU424" s="16"/>
      <c r="AV424" s="16"/>
      <c r="AW424" s="16"/>
      <c r="AX424" s="16"/>
      <c r="AY424" s="16"/>
      <c r="AZ424" s="16"/>
    </row>
    <row r="425" spans="1:52" s="43" customFormat="1" x14ac:dyDescent="0.25">
      <c r="A425" s="42"/>
      <c r="B425" s="42"/>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c r="AA425" s="16"/>
      <c r="AB425" s="16"/>
      <c r="AC425" s="16"/>
      <c r="AD425" s="16"/>
      <c r="AE425" s="16"/>
      <c r="AF425" s="16"/>
      <c r="AG425" s="16"/>
      <c r="AH425" s="16"/>
      <c r="AI425" s="16"/>
      <c r="AJ425" s="16"/>
      <c r="AK425" s="16"/>
      <c r="AL425" s="16"/>
      <c r="AM425" s="16"/>
      <c r="AN425" s="16"/>
      <c r="AO425" s="16"/>
      <c r="AP425" s="16"/>
      <c r="AQ425" s="16"/>
      <c r="AR425" s="16"/>
      <c r="AS425" s="16"/>
      <c r="AT425" s="16"/>
      <c r="AU425" s="16"/>
      <c r="AV425" s="16"/>
      <c r="AW425" s="16"/>
      <c r="AX425" s="16"/>
      <c r="AY425" s="16"/>
      <c r="AZ425" s="16"/>
    </row>
    <row r="426" spans="1:52" s="43" customFormat="1" x14ac:dyDescent="0.25">
      <c r="A426" s="42"/>
      <c r="B426" s="42"/>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c r="AA426" s="16"/>
      <c r="AB426" s="16"/>
      <c r="AC426" s="16"/>
      <c r="AD426" s="16"/>
      <c r="AE426" s="16"/>
      <c r="AF426" s="16"/>
      <c r="AG426" s="16"/>
      <c r="AH426" s="16"/>
      <c r="AI426" s="16"/>
      <c r="AJ426" s="16"/>
      <c r="AK426" s="16"/>
      <c r="AL426" s="16"/>
      <c r="AM426" s="16"/>
      <c r="AN426" s="16"/>
      <c r="AO426" s="16"/>
      <c r="AP426" s="16"/>
      <c r="AQ426" s="16"/>
      <c r="AR426" s="16"/>
      <c r="AS426" s="16"/>
      <c r="AT426" s="16"/>
      <c r="AU426" s="16"/>
      <c r="AV426" s="16"/>
      <c r="AW426" s="16"/>
      <c r="AX426" s="16"/>
      <c r="AY426" s="16"/>
      <c r="AZ426" s="16"/>
    </row>
    <row r="427" spans="1:52" s="43" customFormat="1" x14ac:dyDescent="0.25">
      <c r="A427" s="42"/>
      <c r="B427" s="42"/>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c r="AA427" s="16"/>
      <c r="AB427" s="16"/>
      <c r="AC427" s="16"/>
      <c r="AD427" s="16"/>
      <c r="AE427" s="16"/>
      <c r="AF427" s="16"/>
      <c r="AG427" s="16"/>
      <c r="AH427" s="16"/>
      <c r="AI427" s="16"/>
      <c r="AJ427" s="16"/>
      <c r="AK427" s="16"/>
      <c r="AL427" s="16"/>
      <c r="AM427" s="16"/>
      <c r="AN427" s="16"/>
      <c r="AO427" s="16"/>
      <c r="AP427" s="16"/>
      <c r="AQ427" s="16"/>
      <c r="AR427" s="16"/>
      <c r="AS427" s="16"/>
      <c r="AT427" s="16"/>
      <c r="AU427" s="16"/>
      <c r="AV427" s="16"/>
      <c r="AW427" s="16"/>
      <c r="AX427" s="16"/>
      <c r="AY427" s="16"/>
      <c r="AZ427" s="16"/>
    </row>
    <row r="428" spans="1:52" s="43" customFormat="1" x14ac:dyDescent="0.25">
      <c r="A428" s="42"/>
      <c r="B428" s="42"/>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c r="AA428" s="16"/>
      <c r="AB428" s="16"/>
      <c r="AC428" s="16"/>
      <c r="AD428" s="16"/>
      <c r="AE428" s="16"/>
      <c r="AF428" s="16"/>
      <c r="AG428" s="16"/>
      <c r="AH428" s="16"/>
      <c r="AI428" s="16"/>
      <c r="AJ428" s="16"/>
      <c r="AK428" s="16"/>
      <c r="AL428" s="16"/>
      <c r="AM428" s="16"/>
      <c r="AN428" s="16"/>
      <c r="AO428" s="16"/>
      <c r="AP428" s="16"/>
      <c r="AQ428" s="16"/>
      <c r="AR428" s="16"/>
      <c r="AS428" s="16"/>
      <c r="AT428" s="16"/>
      <c r="AU428" s="16"/>
      <c r="AV428" s="16"/>
      <c r="AW428" s="16"/>
      <c r="AX428" s="16"/>
      <c r="AY428" s="16"/>
      <c r="AZ428" s="16"/>
    </row>
    <row r="429" spans="1:52" s="43" customFormat="1" x14ac:dyDescent="0.25">
      <c r="A429" s="42"/>
      <c r="B429" s="42"/>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c r="AA429" s="16"/>
      <c r="AB429" s="16"/>
      <c r="AC429" s="16"/>
      <c r="AD429" s="16"/>
      <c r="AE429" s="16"/>
      <c r="AF429" s="16"/>
      <c r="AG429" s="16"/>
      <c r="AH429" s="16"/>
      <c r="AI429" s="16"/>
      <c r="AJ429" s="16"/>
      <c r="AK429" s="16"/>
      <c r="AL429" s="16"/>
      <c r="AM429" s="16"/>
      <c r="AN429" s="16"/>
      <c r="AO429" s="16"/>
      <c r="AP429" s="16"/>
      <c r="AQ429" s="16"/>
      <c r="AR429" s="16"/>
      <c r="AS429" s="16"/>
      <c r="AT429" s="16"/>
      <c r="AU429" s="16"/>
      <c r="AV429" s="16"/>
      <c r="AW429" s="16"/>
      <c r="AX429" s="16"/>
      <c r="AY429" s="16"/>
      <c r="AZ429" s="16"/>
    </row>
    <row r="430" spans="1:52" s="43" customFormat="1" x14ac:dyDescent="0.25">
      <c r="A430" s="42"/>
      <c r="B430" s="42"/>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c r="AA430" s="16"/>
      <c r="AB430" s="16"/>
      <c r="AC430" s="16"/>
      <c r="AD430" s="16"/>
      <c r="AE430" s="16"/>
      <c r="AF430" s="16"/>
      <c r="AG430" s="16"/>
      <c r="AH430" s="16"/>
      <c r="AI430" s="16"/>
      <c r="AJ430" s="16"/>
      <c r="AK430" s="16"/>
      <c r="AL430" s="16"/>
      <c r="AM430" s="16"/>
      <c r="AN430" s="16"/>
      <c r="AO430" s="16"/>
      <c r="AP430" s="16"/>
      <c r="AQ430" s="16"/>
      <c r="AR430" s="16"/>
      <c r="AS430" s="16"/>
      <c r="AT430" s="16"/>
      <c r="AU430" s="16"/>
      <c r="AV430" s="16"/>
      <c r="AW430" s="16"/>
      <c r="AX430" s="16"/>
      <c r="AY430" s="16"/>
      <c r="AZ430" s="16"/>
    </row>
    <row r="431" spans="1:52" s="43" customFormat="1" x14ac:dyDescent="0.25">
      <c r="A431" s="42"/>
      <c r="B431" s="42"/>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c r="AA431" s="16"/>
      <c r="AB431" s="16"/>
      <c r="AC431" s="16"/>
      <c r="AD431" s="16"/>
      <c r="AE431" s="16"/>
      <c r="AF431" s="16"/>
      <c r="AG431" s="16"/>
      <c r="AH431" s="16"/>
      <c r="AI431" s="16"/>
      <c r="AJ431" s="16"/>
      <c r="AK431" s="16"/>
      <c r="AL431" s="16"/>
      <c r="AM431" s="16"/>
      <c r="AN431" s="16"/>
      <c r="AO431" s="16"/>
      <c r="AP431" s="16"/>
      <c r="AQ431" s="16"/>
      <c r="AR431" s="16"/>
      <c r="AS431" s="16"/>
      <c r="AT431" s="16"/>
      <c r="AU431" s="16"/>
      <c r="AV431" s="16"/>
      <c r="AW431" s="16"/>
      <c r="AX431" s="16"/>
      <c r="AY431" s="16"/>
      <c r="AZ431" s="16"/>
    </row>
    <row r="432" spans="1:52" s="43" customFormat="1" x14ac:dyDescent="0.25">
      <c r="A432" s="42"/>
      <c r="B432" s="42"/>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c r="AA432" s="16"/>
      <c r="AB432" s="16"/>
      <c r="AC432" s="16"/>
      <c r="AD432" s="16"/>
      <c r="AE432" s="16"/>
      <c r="AF432" s="16"/>
      <c r="AG432" s="16"/>
      <c r="AH432" s="16"/>
      <c r="AI432" s="16"/>
      <c r="AJ432" s="16"/>
      <c r="AK432" s="16"/>
      <c r="AL432" s="16"/>
      <c r="AM432" s="16"/>
      <c r="AN432" s="16"/>
      <c r="AO432" s="16"/>
      <c r="AP432" s="16"/>
      <c r="AQ432" s="16"/>
      <c r="AR432" s="16"/>
      <c r="AS432" s="16"/>
      <c r="AT432" s="16"/>
      <c r="AU432" s="16"/>
      <c r="AV432" s="16"/>
      <c r="AW432" s="16"/>
      <c r="AX432" s="16"/>
      <c r="AY432" s="16"/>
      <c r="AZ432" s="16"/>
    </row>
    <row r="433" spans="1:52" s="43" customFormat="1" x14ac:dyDescent="0.25">
      <c r="A433" s="42"/>
      <c r="B433" s="42"/>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c r="AO433" s="16"/>
      <c r="AP433" s="16"/>
      <c r="AQ433" s="16"/>
      <c r="AR433" s="16"/>
      <c r="AS433" s="16"/>
      <c r="AT433" s="16"/>
      <c r="AU433" s="16"/>
      <c r="AV433" s="16"/>
      <c r="AW433" s="16"/>
      <c r="AX433" s="16"/>
      <c r="AY433" s="16"/>
      <c r="AZ433" s="16"/>
    </row>
    <row r="434" spans="1:52" s="43" customFormat="1" x14ac:dyDescent="0.25">
      <c r="A434" s="42"/>
      <c r="B434" s="42"/>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c r="AO434" s="16"/>
      <c r="AP434" s="16"/>
      <c r="AQ434" s="16"/>
      <c r="AR434" s="16"/>
      <c r="AS434" s="16"/>
      <c r="AT434" s="16"/>
      <c r="AU434" s="16"/>
      <c r="AV434" s="16"/>
      <c r="AW434" s="16"/>
      <c r="AX434" s="16"/>
      <c r="AY434" s="16"/>
      <c r="AZ434" s="16"/>
    </row>
    <row r="435" spans="1:52" s="43" customFormat="1" x14ac:dyDescent="0.25">
      <c r="A435" s="42"/>
      <c r="B435" s="42"/>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c r="AA435" s="16"/>
      <c r="AB435" s="16"/>
      <c r="AC435" s="16"/>
      <c r="AD435" s="16"/>
      <c r="AE435" s="16"/>
      <c r="AF435" s="16"/>
      <c r="AG435" s="16"/>
      <c r="AH435" s="16"/>
      <c r="AI435" s="16"/>
      <c r="AJ435" s="16"/>
      <c r="AK435" s="16"/>
      <c r="AL435" s="16"/>
      <c r="AM435" s="16"/>
      <c r="AN435" s="16"/>
      <c r="AO435" s="16"/>
      <c r="AP435" s="16"/>
      <c r="AQ435" s="16"/>
      <c r="AR435" s="16"/>
      <c r="AS435" s="16"/>
      <c r="AT435" s="16"/>
      <c r="AU435" s="16"/>
      <c r="AV435" s="16"/>
      <c r="AW435" s="16"/>
      <c r="AX435" s="16"/>
      <c r="AY435" s="16"/>
      <c r="AZ435" s="16"/>
    </row>
    <row r="436" spans="1:52" s="43" customFormat="1" x14ac:dyDescent="0.25">
      <c r="A436" s="42"/>
      <c r="B436" s="42"/>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c r="AA436" s="16"/>
      <c r="AB436" s="16"/>
      <c r="AC436" s="16"/>
      <c r="AD436" s="16"/>
      <c r="AE436" s="16"/>
      <c r="AF436" s="16"/>
      <c r="AG436" s="16"/>
      <c r="AH436" s="16"/>
      <c r="AI436" s="16"/>
      <c r="AJ436" s="16"/>
      <c r="AK436" s="16"/>
      <c r="AL436" s="16"/>
      <c r="AM436" s="16"/>
      <c r="AN436" s="16"/>
      <c r="AO436" s="16"/>
      <c r="AP436" s="16"/>
      <c r="AQ436" s="16"/>
      <c r="AR436" s="16"/>
      <c r="AS436" s="16"/>
      <c r="AT436" s="16"/>
      <c r="AU436" s="16"/>
      <c r="AV436" s="16"/>
      <c r="AW436" s="16"/>
      <c r="AX436" s="16"/>
      <c r="AY436" s="16"/>
      <c r="AZ436" s="16"/>
    </row>
    <row r="437" spans="1:52" s="43" customFormat="1" x14ac:dyDescent="0.25">
      <c r="A437" s="42"/>
      <c r="B437" s="42"/>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c r="AA437" s="16"/>
      <c r="AB437" s="16"/>
      <c r="AC437" s="16"/>
      <c r="AD437" s="16"/>
      <c r="AE437" s="16"/>
      <c r="AF437" s="16"/>
      <c r="AG437" s="16"/>
      <c r="AH437" s="16"/>
      <c r="AI437" s="16"/>
      <c r="AJ437" s="16"/>
      <c r="AK437" s="16"/>
      <c r="AL437" s="16"/>
      <c r="AM437" s="16"/>
      <c r="AN437" s="16"/>
      <c r="AO437" s="16"/>
      <c r="AP437" s="16"/>
      <c r="AQ437" s="16"/>
      <c r="AR437" s="16"/>
      <c r="AS437" s="16"/>
      <c r="AT437" s="16"/>
      <c r="AU437" s="16"/>
      <c r="AV437" s="16"/>
      <c r="AW437" s="16"/>
      <c r="AX437" s="16"/>
      <c r="AY437" s="16"/>
      <c r="AZ437" s="16"/>
    </row>
    <row r="438" spans="1:52" s="43" customFormat="1" x14ac:dyDescent="0.25">
      <c r="A438" s="42"/>
      <c r="B438" s="42"/>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c r="AA438" s="16"/>
      <c r="AB438" s="16"/>
      <c r="AC438" s="16"/>
      <c r="AD438" s="16"/>
      <c r="AE438" s="16"/>
      <c r="AF438" s="16"/>
      <c r="AG438" s="16"/>
      <c r="AH438" s="16"/>
      <c r="AI438" s="16"/>
      <c r="AJ438" s="16"/>
      <c r="AK438" s="16"/>
      <c r="AL438" s="16"/>
      <c r="AM438" s="16"/>
      <c r="AN438" s="16"/>
      <c r="AO438" s="16"/>
      <c r="AP438" s="16"/>
      <c r="AQ438" s="16"/>
      <c r="AR438" s="16"/>
      <c r="AS438" s="16"/>
      <c r="AT438" s="16"/>
      <c r="AU438" s="16"/>
      <c r="AV438" s="16"/>
      <c r="AW438" s="16"/>
      <c r="AX438" s="16"/>
      <c r="AY438" s="16"/>
      <c r="AZ438" s="16"/>
    </row>
    <row r="439" spans="1:52" s="43" customFormat="1" x14ac:dyDescent="0.25">
      <c r="A439" s="42"/>
      <c r="B439" s="42"/>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c r="AA439" s="16"/>
      <c r="AB439" s="16"/>
      <c r="AC439" s="16"/>
      <c r="AD439" s="16"/>
      <c r="AE439" s="16"/>
      <c r="AF439" s="16"/>
      <c r="AG439" s="16"/>
      <c r="AH439" s="16"/>
      <c r="AI439" s="16"/>
      <c r="AJ439" s="16"/>
      <c r="AK439" s="16"/>
      <c r="AL439" s="16"/>
      <c r="AM439" s="16"/>
      <c r="AN439" s="16"/>
      <c r="AO439" s="16"/>
      <c r="AP439" s="16"/>
      <c r="AQ439" s="16"/>
      <c r="AR439" s="16"/>
      <c r="AS439" s="16"/>
      <c r="AT439" s="16"/>
      <c r="AU439" s="16"/>
      <c r="AV439" s="16"/>
      <c r="AW439" s="16"/>
      <c r="AX439" s="16"/>
      <c r="AY439" s="16"/>
      <c r="AZ439" s="16"/>
    </row>
    <row r="440" spans="1:52" s="43" customFormat="1" x14ac:dyDescent="0.25">
      <c r="A440" s="42"/>
      <c r="B440" s="42"/>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c r="AA440" s="16"/>
      <c r="AB440" s="16"/>
      <c r="AC440" s="16"/>
      <c r="AD440" s="16"/>
      <c r="AE440" s="16"/>
      <c r="AF440" s="16"/>
      <c r="AG440" s="16"/>
      <c r="AH440" s="16"/>
      <c r="AI440" s="16"/>
      <c r="AJ440" s="16"/>
      <c r="AK440" s="16"/>
      <c r="AL440" s="16"/>
      <c r="AM440" s="16"/>
      <c r="AN440" s="16"/>
      <c r="AO440" s="16"/>
      <c r="AP440" s="16"/>
      <c r="AQ440" s="16"/>
      <c r="AR440" s="16"/>
      <c r="AS440" s="16"/>
      <c r="AT440" s="16"/>
      <c r="AU440" s="16"/>
      <c r="AV440" s="16"/>
      <c r="AW440" s="16"/>
      <c r="AX440" s="16"/>
      <c r="AY440" s="16"/>
      <c r="AZ440" s="16"/>
    </row>
    <row r="441" spans="1:52" s="43" customFormat="1" x14ac:dyDescent="0.25">
      <c r="A441" s="42"/>
      <c r="B441" s="42"/>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c r="AA441" s="16"/>
      <c r="AB441" s="16"/>
      <c r="AC441" s="16"/>
      <c r="AD441" s="16"/>
      <c r="AE441" s="16"/>
      <c r="AF441" s="16"/>
      <c r="AG441" s="16"/>
      <c r="AH441" s="16"/>
      <c r="AI441" s="16"/>
      <c r="AJ441" s="16"/>
      <c r="AK441" s="16"/>
      <c r="AL441" s="16"/>
      <c r="AM441" s="16"/>
      <c r="AN441" s="16"/>
      <c r="AO441" s="16"/>
      <c r="AP441" s="16"/>
      <c r="AQ441" s="16"/>
      <c r="AR441" s="16"/>
      <c r="AS441" s="16"/>
      <c r="AT441" s="16"/>
      <c r="AU441" s="16"/>
      <c r="AV441" s="16"/>
      <c r="AW441" s="16"/>
      <c r="AX441" s="16"/>
      <c r="AY441" s="16"/>
      <c r="AZ441" s="16"/>
    </row>
    <row r="442" spans="1:52" s="43" customFormat="1" x14ac:dyDescent="0.25">
      <c r="A442" s="42"/>
      <c r="B442" s="42"/>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c r="AA442" s="16"/>
      <c r="AB442" s="16"/>
      <c r="AC442" s="16"/>
      <c r="AD442" s="16"/>
      <c r="AE442" s="16"/>
      <c r="AF442" s="16"/>
      <c r="AG442" s="16"/>
      <c r="AH442" s="16"/>
      <c r="AI442" s="16"/>
      <c r="AJ442" s="16"/>
      <c r="AK442" s="16"/>
      <c r="AL442" s="16"/>
      <c r="AM442" s="16"/>
      <c r="AN442" s="16"/>
      <c r="AO442" s="16"/>
      <c r="AP442" s="16"/>
      <c r="AQ442" s="16"/>
      <c r="AR442" s="16"/>
      <c r="AS442" s="16"/>
      <c r="AT442" s="16"/>
      <c r="AU442" s="16"/>
      <c r="AV442" s="16"/>
      <c r="AW442" s="16"/>
      <c r="AX442" s="16"/>
      <c r="AY442" s="16"/>
      <c r="AZ442" s="16"/>
    </row>
    <row r="443" spans="1:52" s="43" customFormat="1" x14ac:dyDescent="0.25">
      <c r="A443" s="42"/>
      <c r="B443" s="42"/>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c r="AA443" s="16"/>
      <c r="AB443" s="16"/>
      <c r="AC443" s="16"/>
      <c r="AD443" s="16"/>
      <c r="AE443" s="16"/>
      <c r="AF443" s="16"/>
      <c r="AG443" s="16"/>
      <c r="AH443" s="16"/>
      <c r="AI443" s="16"/>
      <c r="AJ443" s="16"/>
      <c r="AK443" s="16"/>
      <c r="AL443" s="16"/>
      <c r="AM443" s="16"/>
      <c r="AN443" s="16"/>
      <c r="AO443" s="16"/>
      <c r="AP443" s="16"/>
      <c r="AQ443" s="16"/>
      <c r="AR443" s="16"/>
      <c r="AS443" s="16"/>
      <c r="AT443" s="16"/>
      <c r="AU443" s="16"/>
      <c r="AV443" s="16"/>
      <c r="AW443" s="16"/>
      <c r="AX443" s="16"/>
      <c r="AY443" s="16"/>
      <c r="AZ443" s="16"/>
    </row>
    <row r="444" spans="1:52" s="43" customFormat="1" x14ac:dyDescent="0.25">
      <c r="A444" s="42"/>
      <c r="B444" s="42"/>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c r="AA444" s="16"/>
      <c r="AB444" s="16"/>
      <c r="AC444" s="16"/>
      <c r="AD444" s="16"/>
      <c r="AE444" s="16"/>
      <c r="AF444" s="16"/>
      <c r="AG444" s="16"/>
      <c r="AH444" s="16"/>
      <c r="AI444" s="16"/>
      <c r="AJ444" s="16"/>
      <c r="AK444" s="16"/>
      <c r="AL444" s="16"/>
      <c r="AM444" s="16"/>
      <c r="AN444" s="16"/>
      <c r="AO444" s="16"/>
      <c r="AP444" s="16"/>
      <c r="AQ444" s="16"/>
      <c r="AR444" s="16"/>
      <c r="AS444" s="16"/>
      <c r="AT444" s="16"/>
      <c r="AU444" s="16"/>
      <c r="AV444" s="16"/>
      <c r="AW444" s="16"/>
      <c r="AX444" s="16"/>
      <c r="AY444" s="16"/>
      <c r="AZ444" s="16"/>
    </row>
    <row r="445" spans="1:52" s="43" customFormat="1" x14ac:dyDescent="0.25">
      <c r="A445" s="42"/>
      <c r="B445" s="42"/>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c r="AA445" s="16"/>
      <c r="AB445" s="16"/>
      <c r="AC445" s="16"/>
      <c r="AD445" s="16"/>
      <c r="AE445" s="16"/>
      <c r="AF445" s="16"/>
      <c r="AG445" s="16"/>
      <c r="AH445" s="16"/>
      <c r="AI445" s="16"/>
      <c r="AJ445" s="16"/>
      <c r="AK445" s="16"/>
      <c r="AL445" s="16"/>
      <c r="AM445" s="16"/>
      <c r="AN445" s="16"/>
      <c r="AO445" s="16"/>
      <c r="AP445" s="16"/>
      <c r="AQ445" s="16"/>
      <c r="AR445" s="16"/>
      <c r="AS445" s="16"/>
      <c r="AT445" s="16"/>
      <c r="AU445" s="16"/>
      <c r="AV445" s="16"/>
      <c r="AW445" s="16"/>
      <c r="AX445" s="16"/>
      <c r="AY445" s="16"/>
      <c r="AZ445" s="16"/>
    </row>
    <row r="446" spans="1:52" s="43" customFormat="1" x14ac:dyDescent="0.25">
      <c r="A446" s="42"/>
      <c r="B446" s="42"/>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c r="AA446" s="16"/>
      <c r="AB446" s="16"/>
      <c r="AC446" s="16"/>
      <c r="AD446" s="16"/>
      <c r="AE446" s="16"/>
      <c r="AF446" s="16"/>
      <c r="AG446" s="16"/>
      <c r="AH446" s="16"/>
      <c r="AI446" s="16"/>
      <c r="AJ446" s="16"/>
      <c r="AK446" s="16"/>
      <c r="AL446" s="16"/>
      <c r="AM446" s="16"/>
      <c r="AN446" s="16"/>
      <c r="AO446" s="16"/>
      <c r="AP446" s="16"/>
      <c r="AQ446" s="16"/>
      <c r="AR446" s="16"/>
      <c r="AS446" s="16"/>
      <c r="AT446" s="16"/>
      <c r="AU446" s="16"/>
      <c r="AV446" s="16"/>
      <c r="AW446" s="16"/>
      <c r="AX446" s="16"/>
      <c r="AY446" s="16"/>
      <c r="AZ446" s="16"/>
    </row>
    <row r="447" spans="1:52" s="43" customFormat="1" x14ac:dyDescent="0.25">
      <c r="A447" s="42"/>
      <c r="B447" s="42"/>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c r="AA447" s="16"/>
      <c r="AB447" s="16"/>
      <c r="AC447" s="16"/>
      <c r="AD447" s="16"/>
      <c r="AE447" s="16"/>
      <c r="AF447" s="16"/>
      <c r="AG447" s="16"/>
      <c r="AH447" s="16"/>
      <c r="AI447" s="16"/>
      <c r="AJ447" s="16"/>
      <c r="AK447" s="16"/>
      <c r="AL447" s="16"/>
      <c r="AM447" s="16"/>
      <c r="AN447" s="16"/>
      <c r="AO447" s="16"/>
      <c r="AP447" s="16"/>
      <c r="AQ447" s="16"/>
      <c r="AR447" s="16"/>
      <c r="AS447" s="16"/>
      <c r="AT447" s="16"/>
      <c r="AU447" s="16"/>
      <c r="AV447" s="16"/>
      <c r="AW447" s="16"/>
      <c r="AX447" s="16"/>
      <c r="AY447" s="16"/>
      <c r="AZ447" s="16"/>
    </row>
    <row r="448" spans="1:52" s="43" customFormat="1" x14ac:dyDescent="0.25">
      <c r="A448" s="42"/>
      <c r="B448" s="42"/>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c r="AA448" s="16"/>
      <c r="AB448" s="16"/>
      <c r="AC448" s="16"/>
      <c r="AD448" s="16"/>
      <c r="AE448" s="16"/>
      <c r="AF448" s="16"/>
      <c r="AG448" s="16"/>
      <c r="AH448" s="16"/>
      <c r="AI448" s="16"/>
      <c r="AJ448" s="16"/>
      <c r="AK448" s="16"/>
      <c r="AL448" s="16"/>
      <c r="AM448" s="16"/>
      <c r="AN448" s="16"/>
      <c r="AO448" s="16"/>
      <c r="AP448" s="16"/>
      <c r="AQ448" s="16"/>
      <c r="AR448" s="16"/>
      <c r="AS448" s="16"/>
      <c r="AT448" s="16"/>
      <c r="AU448" s="16"/>
      <c r="AV448" s="16"/>
      <c r="AW448" s="16"/>
      <c r="AX448" s="16"/>
      <c r="AY448" s="16"/>
      <c r="AZ448" s="16"/>
    </row>
    <row r="449" spans="1:52" s="43" customFormat="1" x14ac:dyDescent="0.25">
      <c r="A449" s="42"/>
      <c r="B449" s="42"/>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c r="AA449" s="16"/>
      <c r="AB449" s="16"/>
      <c r="AC449" s="16"/>
      <c r="AD449" s="16"/>
      <c r="AE449" s="16"/>
      <c r="AF449" s="16"/>
      <c r="AG449" s="16"/>
      <c r="AH449" s="16"/>
      <c r="AI449" s="16"/>
      <c r="AJ449" s="16"/>
      <c r="AK449" s="16"/>
      <c r="AL449" s="16"/>
      <c r="AM449" s="16"/>
      <c r="AN449" s="16"/>
      <c r="AO449" s="16"/>
      <c r="AP449" s="16"/>
      <c r="AQ449" s="16"/>
      <c r="AR449" s="16"/>
      <c r="AS449" s="16"/>
      <c r="AT449" s="16"/>
      <c r="AU449" s="16"/>
      <c r="AV449" s="16"/>
      <c r="AW449" s="16"/>
      <c r="AX449" s="16"/>
      <c r="AY449" s="16"/>
      <c r="AZ449" s="16"/>
    </row>
    <row r="450" spans="1:52" s="43" customFormat="1" x14ac:dyDescent="0.25">
      <c r="A450" s="42"/>
      <c r="B450" s="42"/>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c r="AA450" s="16"/>
      <c r="AB450" s="16"/>
      <c r="AC450" s="16"/>
      <c r="AD450" s="16"/>
      <c r="AE450" s="16"/>
      <c r="AF450" s="16"/>
      <c r="AG450" s="16"/>
      <c r="AH450" s="16"/>
      <c r="AI450" s="16"/>
      <c r="AJ450" s="16"/>
      <c r="AK450" s="16"/>
      <c r="AL450" s="16"/>
      <c r="AM450" s="16"/>
      <c r="AN450" s="16"/>
      <c r="AO450" s="16"/>
      <c r="AP450" s="16"/>
      <c r="AQ450" s="16"/>
      <c r="AR450" s="16"/>
      <c r="AS450" s="16"/>
      <c r="AT450" s="16"/>
      <c r="AU450" s="16"/>
      <c r="AV450" s="16"/>
      <c r="AW450" s="16"/>
      <c r="AX450" s="16"/>
      <c r="AY450" s="16"/>
      <c r="AZ450" s="16"/>
    </row>
    <row r="451" spans="1:52" s="43" customFormat="1" x14ac:dyDescent="0.25">
      <c r="A451" s="42"/>
      <c r="B451" s="42"/>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c r="AA451" s="16"/>
      <c r="AB451" s="16"/>
      <c r="AC451" s="16"/>
      <c r="AD451" s="16"/>
      <c r="AE451" s="16"/>
      <c r="AF451" s="16"/>
      <c r="AG451" s="16"/>
      <c r="AH451" s="16"/>
      <c r="AI451" s="16"/>
      <c r="AJ451" s="16"/>
      <c r="AK451" s="16"/>
      <c r="AL451" s="16"/>
      <c r="AM451" s="16"/>
      <c r="AN451" s="16"/>
      <c r="AO451" s="16"/>
      <c r="AP451" s="16"/>
      <c r="AQ451" s="16"/>
      <c r="AR451" s="16"/>
      <c r="AS451" s="16"/>
      <c r="AT451" s="16"/>
      <c r="AU451" s="16"/>
      <c r="AV451" s="16"/>
      <c r="AW451" s="16"/>
      <c r="AX451" s="16"/>
      <c r="AY451" s="16"/>
      <c r="AZ451" s="16"/>
    </row>
    <row r="452" spans="1:52" s="43" customFormat="1" x14ac:dyDescent="0.25">
      <c r="A452" s="42"/>
      <c r="B452" s="42"/>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c r="AA452" s="16"/>
      <c r="AB452" s="16"/>
      <c r="AC452" s="16"/>
      <c r="AD452" s="16"/>
      <c r="AE452" s="16"/>
      <c r="AF452" s="16"/>
      <c r="AG452" s="16"/>
      <c r="AH452" s="16"/>
      <c r="AI452" s="16"/>
      <c r="AJ452" s="16"/>
      <c r="AK452" s="16"/>
      <c r="AL452" s="16"/>
      <c r="AM452" s="16"/>
      <c r="AN452" s="16"/>
      <c r="AO452" s="16"/>
      <c r="AP452" s="16"/>
      <c r="AQ452" s="16"/>
      <c r="AR452" s="16"/>
      <c r="AS452" s="16"/>
      <c r="AT452" s="16"/>
      <c r="AU452" s="16"/>
      <c r="AV452" s="16"/>
      <c r="AW452" s="16"/>
      <c r="AX452" s="16"/>
      <c r="AY452" s="16"/>
      <c r="AZ452" s="16"/>
    </row>
    <row r="453" spans="1:52" s="43" customFormat="1" x14ac:dyDescent="0.25">
      <c r="A453" s="42"/>
      <c r="B453" s="42"/>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c r="AA453" s="16"/>
      <c r="AB453" s="16"/>
      <c r="AC453" s="16"/>
      <c r="AD453" s="16"/>
      <c r="AE453" s="16"/>
      <c r="AF453" s="16"/>
      <c r="AG453" s="16"/>
      <c r="AH453" s="16"/>
      <c r="AI453" s="16"/>
      <c r="AJ453" s="16"/>
      <c r="AK453" s="16"/>
      <c r="AL453" s="16"/>
      <c r="AM453" s="16"/>
      <c r="AN453" s="16"/>
      <c r="AO453" s="16"/>
      <c r="AP453" s="16"/>
      <c r="AQ453" s="16"/>
      <c r="AR453" s="16"/>
      <c r="AS453" s="16"/>
      <c r="AT453" s="16"/>
      <c r="AU453" s="16"/>
      <c r="AV453" s="16"/>
      <c r="AW453" s="16"/>
      <c r="AX453" s="16"/>
      <c r="AY453" s="16"/>
      <c r="AZ453" s="16"/>
    </row>
    <row r="454" spans="1:52" s="43" customFormat="1" x14ac:dyDescent="0.25">
      <c r="A454" s="42"/>
      <c r="B454" s="42"/>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c r="AA454" s="16"/>
      <c r="AB454" s="16"/>
      <c r="AC454" s="16"/>
      <c r="AD454" s="16"/>
      <c r="AE454" s="16"/>
      <c r="AF454" s="16"/>
      <c r="AG454" s="16"/>
      <c r="AH454" s="16"/>
      <c r="AI454" s="16"/>
      <c r="AJ454" s="16"/>
      <c r="AK454" s="16"/>
      <c r="AL454" s="16"/>
      <c r="AM454" s="16"/>
      <c r="AN454" s="16"/>
      <c r="AO454" s="16"/>
      <c r="AP454" s="16"/>
      <c r="AQ454" s="16"/>
      <c r="AR454" s="16"/>
      <c r="AS454" s="16"/>
      <c r="AT454" s="16"/>
      <c r="AU454" s="16"/>
      <c r="AV454" s="16"/>
      <c r="AW454" s="16"/>
      <c r="AX454" s="16"/>
      <c r="AY454" s="16"/>
      <c r="AZ454" s="16"/>
    </row>
    <row r="455" spans="1:52" s="43" customFormat="1" x14ac:dyDescent="0.25">
      <c r="A455" s="42"/>
      <c r="B455" s="42"/>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c r="AA455" s="16"/>
      <c r="AB455" s="16"/>
      <c r="AC455" s="16"/>
      <c r="AD455" s="16"/>
      <c r="AE455" s="16"/>
      <c r="AF455" s="16"/>
      <c r="AG455" s="16"/>
      <c r="AH455" s="16"/>
      <c r="AI455" s="16"/>
      <c r="AJ455" s="16"/>
      <c r="AK455" s="16"/>
      <c r="AL455" s="16"/>
      <c r="AM455" s="16"/>
      <c r="AN455" s="16"/>
      <c r="AO455" s="16"/>
      <c r="AP455" s="16"/>
      <c r="AQ455" s="16"/>
      <c r="AR455" s="16"/>
      <c r="AS455" s="16"/>
      <c r="AT455" s="16"/>
      <c r="AU455" s="16"/>
      <c r="AV455" s="16"/>
      <c r="AW455" s="16"/>
      <c r="AX455" s="16"/>
      <c r="AY455" s="16"/>
      <c r="AZ455" s="16"/>
    </row>
    <row r="456" spans="1:52" s="43" customFormat="1" x14ac:dyDescent="0.25">
      <c r="A456" s="42"/>
      <c r="B456" s="42"/>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c r="AA456" s="16"/>
      <c r="AB456" s="16"/>
      <c r="AC456" s="16"/>
      <c r="AD456" s="16"/>
      <c r="AE456" s="16"/>
      <c r="AF456" s="16"/>
      <c r="AG456" s="16"/>
      <c r="AH456" s="16"/>
      <c r="AI456" s="16"/>
      <c r="AJ456" s="16"/>
      <c r="AK456" s="16"/>
      <c r="AL456" s="16"/>
      <c r="AM456" s="16"/>
      <c r="AN456" s="16"/>
      <c r="AO456" s="16"/>
      <c r="AP456" s="16"/>
      <c r="AQ456" s="16"/>
      <c r="AR456" s="16"/>
      <c r="AS456" s="16"/>
      <c r="AT456" s="16"/>
      <c r="AU456" s="16"/>
      <c r="AV456" s="16"/>
      <c r="AW456" s="16"/>
      <c r="AX456" s="16"/>
      <c r="AY456" s="16"/>
      <c r="AZ456" s="16"/>
    </row>
    <row r="457" spans="1:52" s="43" customFormat="1" x14ac:dyDescent="0.25">
      <c r="A457" s="42"/>
      <c r="B457" s="42"/>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c r="AA457" s="16"/>
      <c r="AB457" s="16"/>
      <c r="AC457" s="16"/>
      <c r="AD457" s="16"/>
      <c r="AE457" s="16"/>
      <c r="AF457" s="16"/>
      <c r="AG457" s="16"/>
      <c r="AH457" s="16"/>
      <c r="AI457" s="16"/>
      <c r="AJ457" s="16"/>
      <c r="AK457" s="16"/>
      <c r="AL457" s="16"/>
      <c r="AM457" s="16"/>
      <c r="AN457" s="16"/>
      <c r="AO457" s="16"/>
      <c r="AP457" s="16"/>
      <c r="AQ457" s="16"/>
      <c r="AR457" s="16"/>
      <c r="AS457" s="16"/>
      <c r="AT457" s="16"/>
      <c r="AU457" s="16"/>
      <c r="AV457" s="16"/>
      <c r="AW457" s="16"/>
      <c r="AX457" s="16"/>
      <c r="AY457" s="16"/>
      <c r="AZ457" s="16"/>
    </row>
    <row r="458" spans="1:52" s="43" customFormat="1" x14ac:dyDescent="0.25">
      <c r="A458" s="42"/>
      <c r="B458" s="42"/>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c r="AA458" s="16"/>
      <c r="AB458" s="16"/>
      <c r="AC458" s="16"/>
      <c r="AD458" s="16"/>
      <c r="AE458" s="16"/>
      <c r="AF458" s="16"/>
      <c r="AG458" s="16"/>
      <c r="AH458" s="16"/>
      <c r="AI458" s="16"/>
      <c r="AJ458" s="16"/>
      <c r="AK458" s="16"/>
      <c r="AL458" s="16"/>
      <c r="AM458" s="16"/>
      <c r="AN458" s="16"/>
      <c r="AO458" s="16"/>
      <c r="AP458" s="16"/>
      <c r="AQ458" s="16"/>
      <c r="AR458" s="16"/>
      <c r="AS458" s="16"/>
      <c r="AT458" s="16"/>
      <c r="AU458" s="16"/>
      <c r="AV458" s="16"/>
      <c r="AW458" s="16"/>
      <c r="AX458" s="16"/>
      <c r="AY458" s="16"/>
      <c r="AZ458" s="16"/>
    </row>
    <row r="459" spans="1:52" s="43" customFormat="1" x14ac:dyDescent="0.25">
      <c r="A459" s="42"/>
      <c r="B459" s="42"/>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c r="AA459" s="16"/>
      <c r="AB459" s="16"/>
      <c r="AC459" s="16"/>
      <c r="AD459" s="16"/>
      <c r="AE459" s="16"/>
      <c r="AF459" s="16"/>
      <c r="AG459" s="16"/>
      <c r="AH459" s="16"/>
      <c r="AI459" s="16"/>
      <c r="AJ459" s="16"/>
      <c r="AK459" s="16"/>
      <c r="AL459" s="16"/>
      <c r="AM459" s="16"/>
      <c r="AN459" s="16"/>
      <c r="AO459" s="16"/>
      <c r="AP459" s="16"/>
      <c r="AQ459" s="16"/>
      <c r="AR459" s="16"/>
      <c r="AS459" s="16"/>
      <c r="AT459" s="16"/>
      <c r="AU459" s="16"/>
      <c r="AV459" s="16"/>
      <c r="AW459" s="16"/>
      <c r="AX459" s="16"/>
      <c r="AY459" s="16"/>
      <c r="AZ459" s="16"/>
    </row>
    <row r="460" spans="1:52" s="43" customFormat="1" x14ac:dyDescent="0.25">
      <c r="A460" s="42"/>
      <c r="B460" s="42"/>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c r="AA460" s="16"/>
      <c r="AB460" s="16"/>
      <c r="AC460" s="16"/>
      <c r="AD460" s="16"/>
      <c r="AE460" s="16"/>
      <c r="AF460" s="16"/>
      <c r="AG460" s="16"/>
      <c r="AH460" s="16"/>
      <c r="AI460" s="16"/>
      <c r="AJ460" s="16"/>
      <c r="AK460" s="16"/>
      <c r="AL460" s="16"/>
      <c r="AM460" s="16"/>
      <c r="AN460" s="16"/>
      <c r="AO460" s="16"/>
      <c r="AP460" s="16"/>
      <c r="AQ460" s="16"/>
      <c r="AR460" s="16"/>
      <c r="AS460" s="16"/>
      <c r="AT460" s="16"/>
      <c r="AU460" s="16"/>
      <c r="AV460" s="16"/>
      <c r="AW460" s="16"/>
      <c r="AX460" s="16"/>
      <c r="AY460" s="16"/>
      <c r="AZ460" s="16"/>
    </row>
    <row r="461" spans="1:52" s="43" customFormat="1" x14ac:dyDescent="0.25">
      <c r="A461" s="42"/>
      <c r="B461" s="42"/>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c r="AA461" s="16"/>
      <c r="AB461" s="16"/>
      <c r="AC461" s="16"/>
      <c r="AD461" s="16"/>
      <c r="AE461" s="16"/>
      <c r="AF461" s="16"/>
      <c r="AG461" s="16"/>
      <c r="AH461" s="16"/>
      <c r="AI461" s="16"/>
      <c r="AJ461" s="16"/>
      <c r="AK461" s="16"/>
      <c r="AL461" s="16"/>
      <c r="AM461" s="16"/>
      <c r="AN461" s="16"/>
      <c r="AO461" s="16"/>
      <c r="AP461" s="16"/>
      <c r="AQ461" s="16"/>
      <c r="AR461" s="16"/>
      <c r="AS461" s="16"/>
      <c r="AT461" s="16"/>
      <c r="AU461" s="16"/>
      <c r="AV461" s="16"/>
      <c r="AW461" s="16"/>
      <c r="AX461" s="16"/>
      <c r="AY461" s="16"/>
      <c r="AZ461" s="16"/>
    </row>
    <row r="462" spans="1:52" s="43" customFormat="1" x14ac:dyDescent="0.25">
      <c r="A462" s="42"/>
      <c r="B462" s="42"/>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c r="AA462" s="16"/>
      <c r="AB462" s="16"/>
      <c r="AC462" s="16"/>
      <c r="AD462" s="16"/>
      <c r="AE462" s="16"/>
      <c r="AF462" s="16"/>
      <c r="AG462" s="16"/>
      <c r="AH462" s="16"/>
      <c r="AI462" s="16"/>
      <c r="AJ462" s="16"/>
      <c r="AK462" s="16"/>
      <c r="AL462" s="16"/>
      <c r="AM462" s="16"/>
      <c r="AN462" s="16"/>
      <c r="AO462" s="16"/>
      <c r="AP462" s="16"/>
      <c r="AQ462" s="16"/>
      <c r="AR462" s="16"/>
      <c r="AS462" s="16"/>
      <c r="AT462" s="16"/>
      <c r="AU462" s="16"/>
      <c r="AV462" s="16"/>
      <c r="AW462" s="16"/>
      <c r="AX462" s="16"/>
      <c r="AY462" s="16"/>
      <c r="AZ462" s="16"/>
    </row>
    <row r="463" spans="1:52" s="43" customFormat="1" x14ac:dyDescent="0.25">
      <c r="A463" s="42"/>
      <c r="B463" s="42"/>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c r="AA463" s="16"/>
      <c r="AB463" s="16"/>
      <c r="AC463" s="16"/>
      <c r="AD463" s="16"/>
      <c r="AE463" s="16"/>
      <c r="AF463" s="16"/>
      <c r="AG463" s="16"/>
      <c r="AH463" s="16"/>
      <c r="AI463" s="16"/>
      <c r="AJ463" s="16"/>
      <c r="AK463" s="16"/>
      <c r="AL463" s="16"/>
      <c r="AM463" s="16"/>
      <c r="AN463" s="16"/>
      <c r="AO463" s="16"/>
      <c r="AP463" s="16"/>
      <c r="AQ463" s="16"/>
      <c r="AR463" s="16"/>
      <c r="AS463" s="16"/>
      <c r="AT463" s="16"/>
      <c r="AU463" s="16"/>
      <c r="AV463" s="16"/>
      <c r="AW463" s="16"/>
      <c r="AX463" s="16"/>
      <c r="AY463" s="16"/>
      <c r="AZ463" s="16"/>
    </row>
    <row r="464" spans="1:52" s="43" customFormat="1" x14ac:dyDescent="0.25">
      <c r="A464" s="42"/>
      <c r="B464" s="42"/>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c r="AA464" s="16"/>
      <c r="AB464" s="16"/>
      <c r="AC464" s="16"/>
      <c r="AD464" s="16"/>
      <c r="AE464" s="16"/>
      <c r="AF464" s="16"/>
      <c r="AG464" s="16"/>
      <c r="AH464" s="16"/>
      <c r="AI464" s="16"/>
      <c r="AJ464" s="16"/>
      <c r="AK464" s="16"/>
      <c r="AL464" s="16"/>
      <c r="AM464" s="16"/>
      <c r="AN464" s="16"/>
      <c r="AO464" s="16"/>
      <c r="AP464" s="16"/>
      <c r="AQ464" s="16"/>
      <c r="AR464" s="16"/>
      <c r="AS464" s="16"/>
      <c r="AT464" s="16"/>
      <c r="AU464" s="16"/>
      <c r="AV464" s="16"/>
      <c r="AW464" s="16"/>
      <c r="AX464" s="16"/>
      <c r="AY464" s="16"/>
      <c r="AZ464" s="16"/>
    </row>
    <row r="465" spans="1:52" s="43" customFormat="1" x14ac:dyDescent="0.25">
      <c r="A465" s="42"/>
      <c r="B465" s="42"/>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c r="AA465" s="16"/>
      <c r="AB465" s="16"/>
      <c r="AC465" s="16"/>
      <c r="AD465" s="16"/>
      <c r="AE465" s="16"/>
      <c r="AF465" s="16"/>
      <c r="AG465" s="16"/>
      <c r="AH465" s="16"/>
      <c r="AI465" s="16"/>
      <c r="AJ465" s="16"/>
      <c r="AK465" s="16"/>
      <c r="AL465" s="16"/>
      <c r="AM465" s="16"/>
      <c r="AN465" s="16"/>
      <c r="AO465" s="16"/>
      <c r="AP465" s="16"/>
      <c r="AQ465" s="16"/>
      <c r="AR465" s="16"/>
      <c r="AS465" s="16"/>
      <c r="AT465" s="16"/>
      <c r="AU465" s="16"/>
      <c r="AV465" s="16"/>
      <c r="AW465" s="16"/>
      <c r="AX465" s="16"/>
      <c r="AY465" s="16"/>
      <c r="AZ465" s="16"/>
    </row>
    <row r="466" spans="1:52" s="43" customFormat="1" x14ac:dyDescent="0.25">
      <c r="A466" s="42"/>
      <c r="B466" s="42"/>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c r="AO466" s="16"/>
      <c r="AP466" s="16"/>
      <c r="AQ466" s="16"/>
      <c r="AR466" s="16"/>
      <c r="AS466" s="16"/>
      <c r="AT466" s="16"/>
      <c r="AU466" s="16"/>
      <c r="AV466" s="16"/>
      <c r="AW466" s="16"/>
      <c r="AX466" s="16"/>
      <c r="AY466" s="16"/>
      <c r="AZ466" s="16"/>
    </row>
    <row r="467" spans="1:52" s="43" customFormat="1" x14ac:dyDescent="0.25">
      <c r="A467" s="42"/>
      <c r="B467" s="42"/>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c r="AA467" s="16"/>
      <c r="AB467" s="16"/>
      <c r="AC467" s="16"/>
      <c r="AD467" s="16"/>
      <c r="AE467" s="16"/>
      <c r="AF467" s="16"/>
      <c r="AG467" s="16"/>
      <c r="AH467" s="16"/>
      <c r="AI467" s="16"/>
      <c r="AJ467" s="16"/>
      <c r="AK467" s="16"/>
      <c r="AL467" s="16"/>
      <c r="AM467" s="16"/>
      <c r="AN467" s="16"/>
      <c r="AO467" s="16"/>
      <c r="AP467" s="16"/>
      <c r="AQ467" s="16"/>
      <c r="AR467" s="16"/>
      <c r="AS467" s="16"/>
      <c r="AT467" s="16"/>
      <c r="AU467" s="16"/>
      <c r="AV467" s="16"/>
      <c r="AW467" s="16"/>
      <c r="AX467" s="16"/>
      <c r="AY467" s="16"/>
      <c r="AZ467" s="16"/>
    </row>
    <row r="468" spans="1:52" s="43" customFormat="1" x14ac:dyDescent="0.25">
      <c r="A468" s="42"/>
      <c r="B468" s="42"/>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c r="AA468" s="16"/>
      <c r="AB468" s="16"/>
      <c r="AC468" s="16"/>
      <c r="AD468" s="16"/>
      <c r="AE468" s="16"/>
      <c r="AF468" s="16"/>
      <c r="AG468" s="16"/>
      <c r="AH468" s="16"/>
      <c r="AI468" s="16"/>
      <c r="AJ468" s="16"/>
      <c r="AK468" s="16"/>
      <c r="AL468" s="16"/>
      <c r="AM468" s="16"/>
      <c r="AN468" s="16"/>
      <c r="AO468" s="16"/>
      <c r="AP468" s="16"/>
      <c r="AQ468" s="16"/>
      <c r="AR468" s="16"/>
      <c r="AS468" s="16"/>
      <c r="AT468" s="16"/>
      <c r="AU468" s="16"/>
      <c r="AV468" s="16"/>
      <c r="AW468" s="16"/>
      <c r="AX468" s="16"/>
      <c r="AY468" s="16"/>
      <c r="AZ468" s="16"/>
    </row>
    <row r="469" spans="1:52" s="43" customFormat="1" x14ac:dyDescent="0.25">
      <c r="A469" s="42"/>
      <c r="B469" s="42"/>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c r="AA469" s="16"/>
      <c r="AB469" s="16"/>
      <c r="AC469" s="16"/>
      <c r="AD469" s="16"/>
      <c r="AE469" s="16"/>
      <c r="AF469" s="16"/>
      <c r="AG469" s="16"/>
      <c r="AH469" s="16"/>
      <c r="AI469" s="16"/>
      <c r="AJ469" s="16"/>
      <c r="AK469" s="16"/>
      <c r="AL469" s="16"/>
      <c r="AM469" s="16"/>
      <c r="AN469" s="16"/>
      <c r="AO469" s="16"/>
      <c r="AP469" s="16"/>
      <c r="AQ469" s="16"/>
      <c r="AR469" s="16"/>
      <c r="AS469" s="16"/>
      <c r="AT469" s="16"/>
      <c r="AU469" s="16"/>
      <c r="AV469" s="16"/>
      <c r="AW469" s="16"/>
      <c r="AX469" s="16"/>
      <c r="AY469" s="16"/>
      <c r="AZ469" s="16"/>
    </row>
    <row r="470" spans="1:52" s="43" customFormat="1" x14ac:dyDescent="0.25">
      <c r="A470" s="42"/>
      <c r="B470" s="42"/>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c r="AA470" s="16"/>
      <c r="AB470" s="16"/>
      <c r="AC470" s="16"/>
      <c r="AD470" s="16"/>
      <c r="AE470" s="16"/>
      <c r="AF470" s="16"/>
      <c r="AG470" s="16"/>
      <c r="AH470" s="16"/>
      <c r="AI470" s="16"/>
      <c r="AJ470" s="16"/>
      <c r="AK470" s="16"/>
      <c r="AL470" s="16"/>
      <c r="AM470" s="16"/>
      <c r="AN470" s="16"/>
      <c r="AO470" s="16"/>
      <c r="AP470" s="16"/>
      <c r="AQ470" s="16"/>
      <c r="AR470" s="16"/>
      <c r="AS470" s="16"/>
      <c r="AT470" s="16"/>
      <c r="AU470" s="16"/>
      <c r="AV470" s="16"/>
      <c r="AW470" s="16"/>
      <c r="AX470" s="16"/>
      <c r="AY470" s="16"/>
      <c r="AZ470" s="16"/>
    </row>
    <row r="471" spans="1:52" s="43" customFormat="1" x14ac:dyDescent="0.25">
      <c r="A471" s="42"/>
      <c r="B471" s="42"/>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c r="AA471" s="16"/>
      <c r="AB471" s="16"/>
      <c r="AC471" s="16"/>
      <c r="AD471" s="16"/>
      <c r="AE471" s="16"/>
      <c r="AF471" s="16"/>
      <c r="AG471" s="16"/>
      <c r="AH471" s="16"/>
      <c r="AI471" s="16"/>
      <c r="AJ471" s="16"/>
      <c r="AK471" s="16"/>
      <c r="AL471" s="16"/>
      <c r="AM471" s="16"/>
      <c r="AN471" s="16"/>
      <c r="AO471" s="16"/>
      <c r="AP471" s="16"/>
      <c r="AQ471" s="16"/>
      <c r="AR471" s="16"/>
      <c r="AS471" s="16"/>
      <c r="AT471" s="16"/>
      <c r="AU471" s="16"/>
      <c r="AV471" s="16"/>
      <c r="AW471" s="16"/>
      <c r="AX471" s="16"/>
      <c r="AY471" s="16"/>
      <c r="AZ471" s="16"/>
    </row>
    <row r="472" spans="1:52" s="43" customFormat="1" x14ac:dyDescent="0.25">
      <c r="A472" s="42"/>
      <c r="B472" s="42"/>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c r="AA472" s="16"/>
      <c r="AB472" s="16"/>
      <c r="AC472" s="16"/>
      <c r="AD472" s="16"/>
      <c r="AE472" s="16"/>
      <c r="AF472" s="16"/>
      <c r="AG472" s="16"/>
      <c r="AH472" s="16"/>
      <c r="AI472" s="16"/>
      <c r="AJ472" s="16"/>
      <c r="AK472" s="16"/>
      <c r="AL472" s="16"/>
      <c r="AM472" s="16"/>
      <c r="AN472" s="16"/>
      <c r="AO472" s="16"/>
      <c r="AP472" s="16"/>
      <c r="AQ472" s="16"/>
      <c r="AR472" s="16"/>
      <c r="AS472" s="16"/>
      <c r="AT472" s="16"/>
      <c r="AU472" s="16"/>
      <c r="AV472" s="16"/>
      <c r="AW472" s="16"/>
      <c r="AX472" s="16"/>
      <c r="AY472" s="16"/>
      <c r="AZ472" s="16"/>
    </row>
    <row r="473" spans="1:52" s="43" customFormat="1" x14ac:dyDescent="0.25">
      <c r="A473" s="42"/>
      <c r="B473" s="42"/>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c r="AA473" s="16"/>
      <c r="AB473" s="16"/>
      <c r="AC473" s="16"/>
      <c r="AD473" s="16"/>
      <c r="AE473" s="16"/>
      <c r="AF473" s="16"/>
      <c r="AG473" s="16"/>
      <c r="AH473" s="16"/>
      <c r="AI473" s="16"/>
      <c r="AJ473" s="16"/>
      <c r="AK473" s="16"/>
      <c r="AL473" s="16"/>
      <c r="AM473" s="16"/>
      <c r="AN473" s="16"/>
      <c r="AO473" s="16"/>
      <c r="AP473" s="16"/>
      <c r="AQ473" s="16"/>
      <c r="AR473" s="16"/>
      <c r="AS473" s="16"/>
      <c r="AT473" s="16"/>
      <c r="AU473" s="16"/>
      <c r="AV473" s="16"/>
      <c r="AW473" s="16"/>
      <c r="AX473" s="16"/>
      <c r="AY473" s="16"/>
      <c r="AZ473" s="16"/>
    </row>
    <row r="474" spans="1:52" s="43" customFormat="1" x14ac:dyDescent="0.25">
      <c r="A474" s="42"/>
      <c r="B474" s="42"/>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c r="AA474" s="16"/>
      <c r="AB474" s="16"/>
      <c r="AC474" s="16"/>
      <c r="AD474" s="16"/>
      <c r="AE474" s="16"/>
      <c r="AF474" s="16"/>
      <c r="AG474" s="16"/>
      <c r="AH474" s="16"/>
      <c r="AI474" s="16"/>
      <c r="AJ474" s="16"/>
      <c r="AK474" s="16"/>
      <c r="AL474" s="16"/>
      <c r="AM474" s="16"/>
      <c r="AN474" s="16"/>
      <c r="AO474" s="16"/>
      <c r="AP474" s="16"/>
      <c r="AQ474" s="16"/>
      <c r="AR474" s="16"/>
      <c r="AS474" s="16"/>
      <c r="AT474" s="16"/>
      <c r="AU474" s="16"/>
      <c r="AV474" s="16"/>
      <c r="AW474" s="16"/>
      <c r="AX474" s="16"/>
      <c r="AY474" s="16"/>
      <c r="AZ474" s="16"/>
    </row>
    <row r="475" spans="1:52" s="43" customFormat="1" x14ac:dyDescent="0.25">
      <c r="A475" s="42"/>
      <c r="B475" s="42"/>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c r="AA475" s="16"/>
      <c r="AB475" s="16"/>
      <c r="AC475" s="16"/>
      <c r="AD475" s="16"/>
      <c r="AE475" s="16"/>
      <c r="AF475" s="16"/>
      <c r="AG475" s="16"/>
      <c r="AH475" s="16"/>
      <c r="AI475" s="16"/>
      <c r="AJ475" s="16"/>
      <c r="AK475" s="16"/>
      <c r="AL475" s="16"/>
      <c r="AM475" s="16"/>
      <c r="AN475" s="16"/>
      <c r="AO475" s="16"/>
      <c r="AP475" s="16"/>
      <c r="AQ475" s="16"/>
      <c r="AR475" s="16"/>
      <c r="AS475" s="16"/>
      <c r="AT475" s="16"/>
      <c r="AU475" s="16"/>
      <c r="AV475" s="16"/>
      <c r="AW475" s="16"/>
      <c r="AX475" s="16"/>
      <c r="AY475" s="16"/>
      <c r="AZ475" s="16"/>
    </row>
    <row r="476" spans="1:52" s="43" customFormat="1" x14ac:dyDescent="0.25">
      <c r="A476" s="42"/>
      <c r="B476" s="42"/>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c r="AA476" s="16"/>
      <c r="AB476" s="16"/>
      <c r="AC476" s="16"/>
      <c r="AD476" s="16"/>
      <c r="AE476" s="16"/>
      <c r="AF476" s="16"/>
      <c r="AG476" s="16"/>
      <c r="AH476" s="16"/>
      <c r="AI476" s="16"/>
      <c r="AJ476" s="16"/>
      <c r="AK476" s="16"/>
      <c r="AL476" s="16"/>
      <c r="AM476" s="16"/>
      <c r="AN476" s="16"/>
      <c r="AO476" s="16"/>
      <c r="AP476" s="16"/>
      <c r="AQ476" s="16"/>
      <c r="AR476" s="16"/>
      <c r="AS476" s="16"/>
      <c r="AT476" s="16"/>
      <c r="AU476" s="16"/>
      <c r="AV476" s="16"/>
      <c r="AW476" s="16"/>
      <c r="AX476" s="16"/>
      <c r="AY476" s="16"/>
      <c r="AZ476" s="16"/>
    </row>
    <row r="477" spans="1:52" s="43" customFormat="1" x14ac:dyDescent="0.25">
      <c r="A477" s="42"/>
      <c r="B477" s="42"/>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c r="AA477" s="16"/>
      <c r="AB477" s="16"/>
      <c r="AC477" s="16"/>
      <c r="AD477" s="16"/>
      <c r="AE477" s="16"/>
      <c r="AF477" s="16"/>
      <c r="AG477" s="16"/>
      <c r="AH477" s="16"/>
      <c r="AI477" s="16"/>
      <c r="AJ477" s="16"/>
      <c r="AK477" s="16"/>
      <c r="AL477" s="16"/>
      <c r="AM477" s="16"/>
      <c r="AN477" s="16"/>
      <c r="AO477" s="16"/>
      <c r="AP477" s="16"/>
      <c r="AQ477" s="16"/>
      <c r="AR477" s="16"/>
      <c r="AS477" s="16"/>
      <c r="AT477" s="16"/>
      <c r="AU477" s="16"/>
      <c r="AV477" s="16"/>
      <c r="AW477" s="16"/>
      <c r="AX477" s="16"/>
      <c r="AY477" s="16"/>
      <c r="AZ477" s="16"/>
    </row>
    <row r="478" spans="1:52" s="43" customFormat="1" x14ac:dyDescent="0.25">
      <c r="A478" s="42"/>
      <c r="B478" s="42"/>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c r="AA478" s="16"/>
      <c r="AB478" s="16"/>
      <c r="AC478" s="16"/>
      <c r="AD478" s="16"/>
      <c r="AE478" s="16"/>
      <c r="AF478" s="16"/>
      <c r="AG478" s="16"/>
      <c r="AH478" s="16"/>
      <c r="AI478" s="16"/>
      <c r="AJ478" s="16"/>
      <c r="AK478" s="16"/>
      <c r="AL478" s="16"/>
      <c r="AM478" s="16"/>
      <c r="AN478" s="16"/>
      <c r="AO478" s="16"/>
      <c r="AP478" s="16"/>
      <c r="AQ478" s="16"/>
      <c r="AR478" s="16"/>
      <c r="AS478" s="16"/>
      <c r="AT478" s="16"/>
      <c r="AU478" s="16"/>
      <c r="AV478" s="16"/>
      <c r="AW478" s="16"/>
      <c r="AX478" s="16"/>
      <c r="AY478" s="16"/>
      <c r="AZ478" s="16"/>
    </row>
    <row r="479" spans="1:52" s="43" customFormat="1" x14ac:dyDescent="0.25">
      <c r="A479" s="42"/>
      <c r="B479" s="42"/>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c r="AA479" s="16"/>
      <c r="AB479" s="16"/>
      <c r="AC479" s="16"/>
      <c r="AD479" s="16"/>
      <c r="AE479" s="16"/>
      <c r="AF479" s="16"/>
      <c r="AG479" s="16"/>
      <c r="AH479" s="16"/>
      <c r="AI479" s="16"/>
      <c r="AJ479" s="16"/>
      <c r="AK479" s="16"/>
      <c r="AL479" s="16"/>
      <c r="AM479" s="16"/>
      <c r="AN479" s="16"/>
      <c r="AO479" s="16"/>
      <c r="AP479" s="16"/>
      <c r="AQ479" s="16"/>
      <c r="AR479" s="16"/>
      <c r="AS479" s="16"/>
      <c r="AT479" s="16"/>
      <c r="AU479" s="16"/>
      <c r="AV479" s="16"/>
      <c r="AW479" s="16"/>
      <c r="AX479" s="16"/>
      <c r="AY479" s="16"/>
      <c r="AZ479" s="16"/>
    </row>
    <row r="480" spans="1:52" s="43" customFormat="1" x14ac:dyDescent="0.25">
      <c r="A480" s="42"/>
      <c r="B480" s="42"/>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c r="AA480" s="16"/>
      <c r="AB480" s="16"/>
      <c r="AC480" s="16"/>
      <c r="AD480" s="16"/>
      <c r="AE480" s="16"/>
      <c r="AF480" s="16"/>
      <c r="AG480" s="16"/>
      <c r="AH480" s="16"/>
      <c r="AI480" s="16"/>
      <c r="AJ480" s="16"/>
      <c r="AK480" s="16"/>
      <c r="AL480" s="16"/>
      <c r="AM480" s="16"/>
      <c r="AN480" s="16"/>
      <c r="AO480" s="16"/>
      <c r="AP480" s="16"/>
      <c r="AQ480" s="16"/>
      <c r="AR480" s="16"/>
      <c r="AS480" s="16"/>
      <c r="AT480" s="16"/>
      <c r="AU480" s="16"/>
      <c r="AV480" s="16"/>
      <c r="AW480" s="16"/>
      <c r="AX480" s="16"/>
      <c r="AY480" s="16"/>
      <c r="AZ480" s="16"/>
    </row>
    <row r="481" spans="1:52" s="43" customFormat="1" x14ac:dyDescent="0.25">
      <c r="A481" s="42"/>
      <c r="B481" s="42"/>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c r="AA481" s="16"/>
      <c r="AB481" s="16"/>
      <c r="AC481" s="16"/>
      <c r="AD481" s="16"/>
      <c r="AE481" s="16"/>
      <c r="AF481" s="16"/>
      <c r="AG481" s="16"/>
      <c r="AH481" s="16"/>
      <c r="AI481" s="16"/>
      <c r="AJ481" s="16"/>
      <c r="AK481" s="16"/>
      <c r="AL481" s="16"/>
      <c r="AM481" s="16"/>
      <c r="AN481" s="16"/>
      <c r="AO481" s="16"/>
      <c r="AP481" s="16"/>
      <c r="AQ481" s="16"/>
      <c r="AR481" s="16"/>
      <c r="AS481" s="16"/>
      <c r="AT481" s="16"/>
      <c r="AU481" s="16"/>
      <c r="AV481" s="16"/>
      <c r="AW481" s="16"/>
      <c r="AX481" s="16"/>
      <c r="AY481" s="16"/>
      <c r="AZ481" s="16"/>
    </row>
    <row r="482" spans="1:52" s="43" customFormat="1" x14ac:dyDescent="0.25">
      <c r="A482" s="42"/>
      <c r="B482" s="42"/>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c r="AA482" s="16"/>
      <c r="AB482" s="16"/>
      <c r="AC482" s="16"/>
      <c r="AD482" s="16"/>
      <c r="AE482" s="16"/>
      <c r="AF482" s="16"/>
      <c r="AG482" s="16"/>
      <c r="AH482" s="16"/>
      <c r="AI482" s="16"/>
      <c r="AJ482" s="16"/>
      <c r="AK482" s="16"/>
      <c r="AL482" s="16"/>
      <c r="AM482" s="16"/>
      <c r="AN482" s="16"/>
      <c r="AO482" s="16"/>
      <c r="AP482" s="16"/>
      <c r="AQ482" s="16"/>
      <c r="AR482" s="16"/>
      <c r="AS482" s="16"/>
      <c r="AT482" s="16"/>
      <c r="AU482" s="16"/>
      <c r="AV482" s="16"/>
      <c r="AW482" s="16"/>
      <c r="AX482" s="16"/>
      <c r="AY482" s="16"/>
      <c r="AZ482" s="16"/>
    </row>
    <row r="483" spans="1:52" s="43" customFormat="1" x14ac:dyDescent="0.25">
      <c r="A483" s="42"/>
      <c r="B483" s="42"/>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c r="AA483" s="16"/>
      <c r="AB483" s="16"/>
      <c r="AC483" s="16"/>
      <c r="AD483" s="16"/>
      <c r="AE483" s="16"/>
      <c r="AF483" s="16"/>
      <c r="AG483" s="16"/>
      <c r="AH483" s="16"/>
      <c r="AI483" s="16"/>
      <c r="AJ483" s="16"/>
      <c r="AK483" s="16"/>
      <c r="AL483" s="16"/>
      <c r="AM483" s="16"/>
      <c r="AN483" s="16"/>
      <c r="AO483" s="16"/>
      <c r="AP483" s="16"/>
      <c r="AQ483" s="16"/>
      <c r="AR483" s="16"/>
      <c r="AS483" s="16"/>
      <c r="AT483" s="16"/>
      <c r="AU483" s="16"/>
      <c r="AV483" s="16"/>
      <c r="AW483" s="16"/>
      <c r="AX483" s="16"/>
      <c r="AY483" s="16"/>
      <c r="AZ483" s="16"/>
    </row>
    <row r="484" spans="1:52" s="43" customFormat="1" x14ac:dyDescent="0.25">
      <c r="A484" s="42"/>
      <c r="B484" s="42"/>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c r="AA484" s="16"/>
      <c r="AB484" s="16"/>
      <c r="AC484" s="16"/>
      <c r="AD484" s="16"/>
      <c r="AE484" s="16"/>
      <c r="AF484" s="16"/>
      <c r="AG484" s="16"/>
      <c r="AH484" s="16"/>
      <c r="AI484" s="16"/>
      <c r="AJ484" s="16"/>
      <c r="AK484" s="16"/>
      <c r="AL484" s="16"/>
      <c r="AM484" s="16"/>
      <c r="AN484" s="16"/>
      <c r="AO484" s="16"/>
      <c r="AP484" s="16"/>
      <c r="AQ484" s="16"/>
      <c r="AR484" s="16"/>
      <c r="AS484" s="16"/>
      <c r="AT484" s="16"/>
      <c r="AU484" s="16"/>
      <c r="AV484" s="16"/>
      <c r="AW484" s="16"/>
      <c r="AX484" s="16"/>
      <c r="AY484" s="16"/>
      <c r="AZ484" s="16"/>
    </row>
    <row r="485" spans="1:52" s="43" customFormat="1" x14ac:dyDescent="0.25">
      <c r="A485" s="42"/>
      <c r="B485" s="42"/>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c r="AA485" s="16"/>
      <c r="AB485" s="16"/>
      <c r="AC485" s="16"/>
      <c r="AD485" s="16"/>
      <c r="AE485" s="16"/>
      <c r="AF485" s="16"/>
      <c r="AG485" s="16"/>
      <c r="AH485" s="16"/>
      <c r="AI485" s="16"/>
      <c r="AJ485" s="16"/>
      <c r="AK485" s="16"/>
      <c r="AL485" s="16"/>
      <c r="AM485" s="16"/>
      <c r="AN485" s="16"/>
      <c r="AO485" s="16"/>
      <c r="AP485" s="16"/>
      <c r="AQ485" s="16"/>
      <c r="AR485" s="16"/>
      <c r="AS485" s="16"/>
      <c r="AT485" s="16"/>
      <c r="AU485" s="16"/>
      <c r="AV485" s="16"/>
      <c r="AW485" s="16"/>
      <c r="AX485" s="16"/>
      <c r="AY485" s="16"/>
      <c r="AZ485" s="16"/>
    </row>
    <row r="486" spans="1:52" s="43" customFormat="1" x14ac:dyDescent="0.25">
      <c r="A486" s="42"/>
      <c r="B486" s="42"/>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c r="AA486" s="16"/>
      <c r="AB486" s="16"/>
      <c r="AC486" s="16"/>
      <c r="AD486" s="16"/>
      <c r="AE486" s="16"/>
      <c r="AF486" s="16"/>
      <c r="AG486" s="16"/>
      <c r="AH486" s="16"/>
      <c r="AI486" s="16"/>
      <c r="AJ486" s="16"/>
      <c r="AK486" s="16"/>
      <c r="AL486" s="16"/>
      <c r="AM486" s="16"/>
      <c r="AN486" s="16"/>
      <c r="AO486" s="16"/>
      <c r="AP486" s="16"/>
      <c r="AQ486" s="16"/>
      <c r="AR486" s="16"/>
      <c r="AS486" s="16"/>
      <c r="AT486" s="16"/>
      <c r="AU486" s="16"/>
      <c r="AV486" s="16"/>
      <c r="AW486" s="16"/>
      <c r="AX486" s="16"/>
      <c r="AY486" s="16"/>
      <c r="AZ486" s="16"/>
    </row>
    <row r="487" spans="1:52" s="43" customFormat="1" x14ac:dyDescent="0.25">
      <c r="A487" s="42"/>
      <c r="B487" s="42"/>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c r="AA487" s="16"/>
      <c r="AB487" s="16"/>
      <c r="AC487" s="16"/>
      <c r="AD487" s="16"/>
      <c r="AE487" s="16"/>
      <c r="AF487" s="16"/>
      <c r="AG487" s="16"/>
      <c r="AH487" s="16"/>
      <c r="AI487" s="16"/>
      <c r="AJ487" s="16"/>
      <c r="AK487" s="16"/>
      <c r="AL487" s="16"/>
      <c r="AM487" s="16"/>
      <c r="AN487" s="16"/>
      <c r="AO487" s="16"/>
      <c r="AP487" s="16"/>
      <c r="AQ487" s="16"/>
      <c r="AR487" s="16"/>
      <c r="AS487" s="16"/>
      <c r="AT487" s="16"/>
      <c r="AU487" s="16"/>
      <c r="AV487" s="16"/>
      <c r="AW487" s="16"/>
      <c r="AX487" s="16"/>
      <c r="AY487" s="16"/>
      <c r="AZ487" s="16"/>
    </row>
    <row r="488" spans="1:52" s="43" customFormat="1" x14ac:dyDescent="0.25">
      <c r="A488" s="42"/>
      <c r="B488" s="42"/>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c r="AA488" s="16"/>
      <c r="AB488" s="16"/>
      <c r="AC488" s="16"/>
      <c r="AD488" s="16"/>
      <c r="AE488" s="16"/>
      <c r="AF488" s="16"/>
      <c r="AG488" s="16"/>
      <c r="AH488" s="16"/>
      <c r="AI488" s="16"/>
      <c r="AJ488" s="16"/>
      <c r="AK488" s="16"/>
      <c r="AL488" s="16"/>
      <c r="AM488" s="16"/>
      <c r="AN488" s="16"/>
      <c r="AO488" s="16"/>
      <c r="AP488" s="16"/>
      <c r="AQ488" s="16"/>
      <c r="AR488" s="16"/>
      <c r="AS488" s="16"/>
      <c r="AT488" s="16"/>
      <c r="AU488" s="16"/>
      <c r="AV488" s="16"/>
      <c r="AW488" s="16"/>
      <c r="AX488" s="16"/>
      <c r="AY488" s="16"/>
      <c r="AZ488" s="16"/>
    </row>
    <row r="489" spans="1:52" s="43" customFormat="1" x14ac:dyDescent="0.25">
      <c r="A489" s="42"/>
      <c r="B489" s="42"/>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c r="AA489" s="16"/>
      <c r="AB489" s="16"/>
      <c r="AC489" s="16"/>
      <c r="AD489" s="16"/>
      <c r="AE489" s="16"/>
      <c r="AF489" s="16"/>
      <c r="AG489" s="16"/>
      <c r="AH489" s="16"/>
      <c r="AI489" s="16"/>
      <c r="AJ489" s="16"/>
      <c r="AK489" s="16"/>
      <c r="AL489" s="16"/>
      <c r="AM489" s="16"/>
      <c r="AN489" s="16"/>
      <c r="AO489" s="16"/>
      <c r="AP489" s="16"/>
      <c r="AQ489" s="16"/>
      <c r="AR489" s="16"/>
      <c r="AS489" s="16"/>
      <c r="AT489" s="16"/>
      <c r="AU489" s="16"/>
      <c r="AV489" s="16"/>
      <c r="AW489" s="16"/>
      <c r="AX489" s="16"/>
      <c r="AY489" s="16"/>
      <c r="AZ489" s="16"/>
    </row>
    <row r="490" spans="1:52" s="43" customFormat="1" x14ac:dyDescent="0.25">
      <c r="A490" s="42"/>
      <c r="B490" s="42"/>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c r="AA490" s="16"/>
      <c r="AB490" s="16"/>
      <c r="AC490" s="16"/>
      <c r="AD490" s="16"/>
      <c r="AE490" s="16"/>
      <c r="AF490" s="16"/>
      <c r="AG490" s="16"/>
      <c r="AH490" s="16"/>
      <c r="AI490" s="16"/>
      <c r="AJ490" s="16"/>
      <c r="AK490" s="16"/>
      <c r="AL490" s="16"/>
      <c r="AM490" s="16"/>
      <c r="AN490" s="16"/>
      <c r="AO490" s="16"/>
      <c r="AP490" s="16"/>
      <c r="AQ490" s="16"/>
      <c r="AR490" s="16"/>
      <c r="AS490" s="16"/>
      <c r="AT490" s="16"/>
      <c r="AU490" s="16"/>
      <c r="AV490" s="16"/>
      <c r="AW490" s="16"/>
      <c r="AX490" s="16"/>
      <c r="AY490" s="16"/>
      <c r="AZ490" s="16"/>
    </row>
    <row r="491" spans="1:52" s="43" customFormat="1" x14ac:dyDescent="0.25">
      <c r="A491" s="42"/>
      <c r="B491" s="42"/>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c r="AA491" s="16"/>
      <c r="AB491" s="16"/>
      <c r="AC491" s="16"/>
      <c r="AD491" s="16"/>
      <c r="AE491" s="16"/>
      <c r="AF491" s="16"/>
      <c r="AG491" s="16"/>
      <c r="AH491" s="16"/>
      <c r="AI491" s="16"/>
      <c r="AJ491" s="16"/>
      <c r="AK491" s="16"/>
      <c r="AL491" s="16"/>
      <c r="AM491" s="16"/>
      <c r="AN491" s="16"/>
      <c r="AO491" s="16"/>
      <c r="AP491" s="16"/>
      <c r="AQ491" s="16"/>
      <c r="AR491" s="16"/>
      <c r="AS491" s="16"/>
      <c r="AT491" s="16"/>
      <c r="AU491" s="16"/>
      <c r="AV491" s="16"/>
      <c r="AW491" s="16"/>
      <c r="AX491" s="16"/>
      <c r="AY491" s="16"/>
      <c r="AZ491" s="16"/>
    </row>
    <row r="492" spans="1:52" s="43" customFormat="1" x14ac:dyDescent="0.25">
      <c r="A492" s="42"/>
      <c r="B492" s="42"/>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c r="AA492" s="16"/>
      <c r="AB492" s="16"/>
      <c r="AC492" s="16"/>
      <c r="AD492" s="16"/>
      <c r="AE492" s="16"/>
      <c r="AF492" s="16"/>
      <c r="AG492" s="16"/>
      <c r="AH492" s="16"/>
      <c r="AI492" s="16"/>
      <c r="AJ492" s="16"/>
      <c r="AK492" s="16"/>
      <c r="AL492" s="16"/>
      <c r="AM492" s="16"/>
      <c r="AN492" s="16"/>
      <c r="AO492" s="16"/>
      <c r="AP492" s="16"/>
      <c r="AQ492" s="16"/>
      <c r="AR492" s="16"/>
      <c r="AS492" s="16"/>
      <c r="AT492" s="16"/>
      <c r="AU492" s="16"/>
      <c r="AV492" s="16"/>
      <c r="AW492" s="16"/>
      <c r="AX492" s="16"/>
      <c r="AY492" s="16"/>
      <c r="AZ492" s="16"/>
    </row>
  </sheetData>
  <sheetProtection algorithmName="SHA-512" hashValue="d7mYi5y4UsFH/wp9SwfNiI3ZlBCBREaLDrH7m9Z4MyDWXNLwZHTe6QDIcuFpct41hvcFIgYDCPQFcyu6Dr48ug==" saltValue="2MntWkeB+2w3emp9RBVYXg==" spinCount="100000" sheet="1" objects="1" scenarios="1" formatColumns="0" formatRows="0" insertColumns="0" insertRows="0" insertHyperlinks="0" sort="0" autoFilter="0"/>
  <mergeCells count="22">
    <mergeCell ref="A18:C18"/>
    <mergeCell ref="A19:C19"/>
    <mergeCell ref="A20:C20"/>
    <mergeCell ref="A21:C21"/>
    <mergeCell ref="A22:D22"/>
    <mergeCell ref="A24:D24"/>
    <mergeCell ref="A12:C12"/>
    <mergeCell ref="A13:C13"/>
    <mergeCell ref="A14:C14"/>
    <mergeCell ref="A15:C15"/>
    <mergeCell ref="A16:C16"/>
    <mergeCell ref="A17:C17"/>
    <mergeCell ref="A7:C7"/>
    <mergeCell ref="A8:C8"/>
    <mergeCell ref="A9:C9"/>
    <mergeCell ref="A10:C10"/>
    <mergeCell ref="A11:C11"/>
    <mergeCell ref="A1:D1"/>
    <mergeCell ref="A2:D2"/>
    <mergeCell ref="A3:C3"/>
    <mergeCell ref="B4:C4"/>
    <mergeCell ref="B5:C5"/>
  </mergeCells>
  <hyperlinks>
    <hyperlink ref="A8" r:id="rId1" xr:uid="{5049D3EC-AC67-4FDD-8AD4-B8CCEDFF67A4}"/>
    <hyperlink ref="B5" r:id="rId2" xr:uid="{CE9907FD-E3A4-42F2-AF6B-6AC014E4A33C}"/>
    <hyperlink ref="B4" r:id="rId3" xr:uid="{A08D0003-207E-49BF-A3DC-D291898CD89D}"/>
    <hyperlink ref="A11:C11" r:id="rId4" display="Shop for other tools" xr:uid="{EE5A3B29-0ADD-4757-81B5-3D3727F8149D}"/>
    <hyperlink ref="A14" r:id="rId5" xr:uid="{7B67E0CA-832D-4277-9B57-C081961D6D67}"/>
    <hyperlink ref="A20" r:id="rId6" xr:uid="{4B506BE8-FD33-448F-8712-236B27EFCF47}"/>
    <hyperlink ref="A17" r:id="rId7" xr:uid="{DC880811-8813-4762-9ACB-2F2EC45E6C0C}"/>
    <hyperlink ref="B4:C4" r:id="rId8" display="https://www.soldiersspot.com/product-page/award-bullets-by-topic-400-bullets-v1-0" xr:uid="{CE90639A-66A6-4D55-AD50-9D9654F8CF78}"/>
  </hyperlinks>
  <pageMargins left="0.7" right="0.7" top="0.75" bottom="0.75" header="0.3" footer="0.3"/>
  <pageSetup orientation="portrait" horizontalDpi="0" verticalDpi="0" r:id="rId9"/>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Ranking</vt:lpstr>
      <vt:lpstr>Other Resources</vt:lpstr>
    </vt:vector>
  </TitlesOfParts>
  <Manager>Christopher Siler</Manager>
  <Company>DIY with Chris LLC; The Soldier's Spot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Soldier's Spot</dc:title>
  <dc:subject>NCOER Ranking Tool (Remain Objective)</dc:subject>
  <dc:creator>DIY with Chris LLC; The Soldier's Spot; Christopher Siler</dc:creator>
  <cp:keywords>NCOER; NCOER bullet; The Soldier's Spot</cp:keywords>
  <dc:description>Copyright 1 January 2022</dc:description>
  <cp:lastModifiedBy>Chris Siler</cp:lastModifiedBy>
  <cp:revision>5</cp:revision>
  <cp:lastPrinted>2020-12-03T01:45:46Z</cp:lastPrinted>
  <dcterms:created xsi:type="dcterms:W3CDTF">2016-10-15T23:46:43Z</dcterms:created>
  <dcterms:modified xsi:type="dcterms:W3CDTF">2022-07-17T15:57:10Z</dcterms:modified>
  <cp:category>Leadership Tools</cp:category>
  <cp:version>5.2</cp:version>
</cp:coreProperties>
</file>